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8"/>
  </bookViews>
  <sheets>
    <sheet name="17-05-2021" sheetId="3" r:id="rId1"/>
    <sheet name="18-05-2021" sheetId="4" r:id="rId2"/>
    <sheet name="19-05-2021" sheetId="5" r:id="rId3"/>
    <sheet name="20-05-2021" sheetId="6" r:id="rId4"/>
    <sheet name="21-05-2021" sheetId="7" r:id="rId5"/>
    <sheet name="24-05-2021" sheetId="8" r:id="rId6"/>
    <sheet name="25-05-2021" sheetId="9" r:id="rId7"/>
    <sheet name="27-05-2021" sheetId="10" r:id="rId8"/>
    <sheet name="28-05-2021" sheetId="11" r:id="rId9"/>
  </sheets>
  <definedNames>
    <definedName name="_xlnm._FilterDatabase" localSheetId="0" hidden="1">'17-05-2021'!$A$1:$X$12</definedName>
  </definedNames>
  <calcPr calcId="124519" calcMode="autoNoTable"/>
</workbook>
</file>

<file path=xl/calcChain.xml><?xml version="1.0" encoding="utf-8"?>
<calcChain xmlns="http://schemas.openxmlformats.org/spreadsheetml/2006/main"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3" i="9" l="1"/>
  <c r="A4" s="1"/>
  <c r="A3" i="6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 i="5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8" i="3" l="1"/>
  <c r="A9"/>
  <c r="A10" s="1"/>
  <c r="A4"/>
  <c r="A5" s="1"/>
  <c r="A6" s="1"/>
  <c r="A7" s="1"/>
  <c r="A3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<sst xmlns="http://schemas.openxmlformats.org/spreadsheetml/2006/main" count="2723" uniqueCount="130">
  <si>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</si>
  <si>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</si>
  <si>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</si>
  <si>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</si>
  <si>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</si>
  <si>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</si>
  <si>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</si>
  <si>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</si>
  <si>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</si>
  <si>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</si>
  <si>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</si>
  <si>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</si>
  <si>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</si>
  <si>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</si>
  <si>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</si>
  <si>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</si>
  <si>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</si>
  <si>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</si>
  <si>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</si>
  <si>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</si>
  <si>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</si>
  <si>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</si>
  <si>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</si>
  <si>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</si>
  <si>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- 18MAY2021</t>
  </si>
  <si>
    <t>TREPS</t>
  </si>
  <si>
    <t>UNRATED</t>
  </si>
  <si>
    <t>Buy</t>
  </si>
  <si>
    <t>Not Applicable</t>
  </si>
  <si>
    <t>IDBI Mutual Fund</t>
  </si>
  <si>
    <t>IDBI ULTRA SHORT TERM FUND</t>
  </si>
  <si>
    <t>Open Ended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</si>
  <si>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</si>
  <si>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</si>
  <si>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</si>
  <si>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</si>
  <si>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</si>
  <si>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</si>
  <si>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</si>
  <si>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</si>
  <si>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</si>
  <si>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</si>
  <si>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</si>
  <si>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</si>
  <si>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</si>
  <si>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</si>
  <si>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</si>
  <si>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</si>
  <si>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</si>
  <si>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</si>
  <si>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</si>
  <si>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</si>
  <si>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</si>
  <si>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</si>
  <si>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</si>
  <si>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HDFC Ltd CP (20 MAY 2021)</t>
  </si>
  <si>
    <t>INE001A14XF4</t>
  </si>
  <si>
    <t>Commercial Paper</t>
  </si>
  <si>
    <t>CRISIL A1+</t>
  </si>
  <si>
    <t xml:space="preserve">CRISIL </t>
  </si>
  <si>
    <t>Sell</t>
  </si>
  <si>
    <t>Listed</t>
  </si>
  <si>
    <t>91 DTB 30062021</t>
  </si>
  <si>
    <t>IN002020X548</t>
  </si>
  <si>
    <t>Treasury Bills</t>
  </si>
  <si>
    <t>Sovereign</t>
  </si>
  <si>
    <t>TREPS - 19MAY2021</t>
  </si>
  <si>
    <t>TREPS - 20MAY2021</t>
  </si>
  <si>
    <t>TREPS - 21MAY2021</t>
  </si>
  <si>
    <t>38444.54</t>
  </si>
  <si>
    <t>0</t>
  </si>
  <si>
    <t>4891244.86</t>
  </si>
  <si>
    <t>3188278.89</t>
  </si>
  <si>
    <t>3478.26</t>
  </si>
  <si>
    <t>141380.13</t>
  </si>
  <si>
    <t>216716.69</t>
  </si>
  <si>
    <t>50843.94</t>
  </si>
  <si>
    <t>556697.06</t>
  </si>
  <si>
    <t>363612.42</t>
  </si>
  <si>
    <t>681.37</t>
  </si>
  <si>
    <t>29057.46</t>
  </si>
  <si>
    <t>5040965.98</t>
  </si>
  <si>
    <t>589223.31</t>
  </si>
  <si>
    <t>101517.32</t>
  </si>
  <si>
    <t>990807.42</t>
  </si>
  <si>
    <t>1622594.4</t>
  </si>
  <si>
    <t>580328.2</t>
  </si>
  <si>
    <t>416687.06</t>
  </si>
  <si>
    <t>289379.12</t>
  </si>
  <si>
    <t>678414.66</t>
  </si>
  <si>
    <t>223601.81</t>
  </si>
  <si>
    <t>491790.4</t>
  </si>
  <si>
    <t>369254.7</t>
  </si>
  <si>
    <t>9.21 Punjab National Bank NCD ( CALL 29.03.2022) (29 MAR 2117)</t>
  </si>
  <si>
    <t>INE160A08118</t>
  </si>
  <si>
    <t>AT1 Bond</t>
  </si>
  <si>
    <t>IND AA</t>
  </si>
  <si>
    <t xml:space="preserve">IND </t>
  </si>
  <si>
    <t>1000000</t>
  </si>
  <si>
    <t>1312109.59</t>
  </si>
  <si>
    <t>9.21 Punjab National Bank NCD (CALL 31.03.2022) (31 MAR 2117)</t>
  </si>
  <si>
    <t>INE160A08126</t>
  </si>
  <si>
    <t>500000</t>
  </si>
  <si>
    <t>630821.92</t>
  </si>
  <si>
    <t>6.92% Godrej Industries Ltd NCD (14 MAY 2025)</t>
  </si>
  <si>
    <t>INE233A08048</t>
  </si>
  <si>
    <t>Corporate Bond</t>
  </si>
  <si>
    <t>CRISIL AA</t>
  </si>
  <si>
    <t>200000</t>
  </si>
  <si>
    <t>26542.47</t>
  </si>
  <si>
    <t>300000</t>
  </si>
  <si>
    <t>39813.7</t>
  </si>
  <si>
    <t>TREPS - 24MAY2021</t>
  </si>
  <si>
    <t>TREPS - 25MAY2021</t>
  </si>
  <si>
    <t>Reliance Industries Ltd CP (30 JUN 2021)</t>
  </si>
  <si>
    <t>INE002A14HS8</t>
  </si>
  <si>
    <t>TREPS - 27MAY2021</t>
  </si>
  <si>
    <t>91 DTB 26082021</t>
  </si>
  <si>
    <t>IN002021X082</t>
  </si>
  <si>
    <t>182 DTB 25112021</t>
  </si>
  <si>
    <t>IN002021Y080</t>
  </si>
  <si>
    <t>TREPS - 28MAY2021</t>
  </si>
  <si>
    <t>Indian Oil Corp Ltd CP (31 MAY 2021)</t>
  </si>
  <si>
    <t>INE242A14TR7</t>
  </si>
  <si>
    <t>Reliance Industries Ltd CP (27 AUG 2021)</t>
  </si>
  <si>
    <t>INE002A14IB2</t>
  </si>
  <si>
    <t>Awaiting Listing</t>
  </si>
  <si>
    <t>Primary Market Trade</t>
  </si>
  <si>
    <t>TREPS - 31MAY2021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</si>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</sst>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opLeftCell="O2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129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44334</v>
      </c>
      <c r="M2" s="32">
        <v>1</v>
      </c>
      <c r="N2" s="34">
        <v>44334</v>
      </c>
      <c r="O2" s="35">
        <v>44333</v>
      </c>
      <c r="P2" s="36">
        <v>44333</v>
      </c>
      <c r="Q2" s="25">
        <v>1818936.17</v>
      </c>
      <c r="R2" s="4">
        <v>100</v>
      </c>
      <c r="S2" s="28">
        <v>99.991133000000005</v>
      </c>
      <c r="T2" s="24">
        <v>0</v>
      </c>
      <c r="U2" s="24">
        <v>1818.9361699999999</v>
      </c>
      <c r="V2" s="31">
        <v>3.2368055600000001E-2</v>
      </c>
      <c r="W2" s="31">
        <v>3.2368055600000001E-2</v>
      </c>
      <c r="X2" s="4" t="s">
        <v>32</v>
      </c>
    </row>
    <row r="3" spans="1:24" s="2" customFormat="1">
      <c r="A3" s="17">
        <f t="shared" ref="A3:A10" si="0">+A2+1</f>
        <v>2</v>
      </c>
      <c r="B3" s="6" t="s">
        <v>24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44334</v>
      </c>
      <c r="M3" s="32">
        <v>1</v>
      </c>
      <c r="N3" s="34">
        <v>44334</v>
      </c>
      <c r="O3" s="35">
        <v>44333</v>
      </c>
      <c r="P3" s="36">
        <v>44333</v>
      </c>
      <c r="Q3" s="25">
        <v>350706.31</v>
      </c>
      <c r="R3" s="4">
        <v>100</v>
      </c>
      <c r="S3" s="28">
        <v>99.991133000000005</v>
      </c>
      <c r="T3" s="24">
        <v>0</v>
      </c>
      <c r="U3" s="24">
        <v>350.70630999999997</v>
      </c>
      <c r="V3" s="31">
        <v>3.2368055600000001E-2</v>
      </c>
      <c r="W3" s="31">
        <v>3.2368055600000001E-2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44334</v>
      </c>
      <c r="M4" s="32">
        <v>1</v>
      </c>
      <c r="N4" s="34">
        <v>44334</v>
      </c>
      <c r="O4" s="35">
        <v>44333</v>
      </c>
      <c r="P4" s="36">
        <v>44333</v>
      </c>
      <c r="Q4" s="25">
        <v>31141.72</v>
      </c>
      <c r="R4" s="4">
        <v>100</v>
      </c>
      <c r="S4" s="28">
        <v>99.991133000000005</v>
      </c>
      <c r="T4" s="24">
        <v>0</v>
      </c>
      <c r="U4" s="24">
        <v>31.141719999999999</v>
      </c>
      <c r="V4" s="31">
        <v>3.2368055600000001E-2</v>
      </c>
      <c r="W4" s="31">
        <v>3.2368055600000001E-2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44334</v>
      </c>
      <c r="M5" s="32">
        <v>1</v>
      </c>
      <c r="N5" s="34">
        <v>44334</v>
      </c>
      <c r="O5" s="35">
        <v>44333</v>
      </c>
      <c r="P5" s="36">
        <v>44333</v>
      </c>
      <c r="Q5" s="25">
        <v>330420.59000000003</v>
      </c>
      <c r="R5" s="4">
        <v>100</v>
      </c>
      <c r="S5" s="28">
        <v>99.991133000000005</v>
      </c>
      <c r="T5" s="24">
        <v>0</v>
      </c>
      <c r="U5" s="24">
        <v>330.42059</v>
      </c>
      <c r="V5" s="31">
        <v>3.2368055600000001E-2</v>
      </c>
      <c r="W5" s="31">
        <v>3.2368055600000001E-2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44334</v>
      </c>
      <c r="M6" s="32">
        <v>1</v>
      </c>
      <c r="N6" s="34">
        <v>44334</v>
      </c>
      <c r="O6" s="35">
        <v>44333</v>
      </c>
      <c r="P6" s="36">
        <v>44333</v>
      </c>
      <c r="Q6" s="25">
        <v>42516</v>
      </c>
      <c r="R6" s="4">
        <v>100</v>
      </c>
      <c r="S6" s="28">
        <v>99.991133000000005</v>
      </c>
      <c r="T6" s="24">
        <v>0</v>
      </c>
      <c r="U6" s="24">
        <v>42.515999999999998</v>
      </c>
      <c r="V6" s="31">
        <v>3.2368055600000001E-2</v>
      </c>
      <c r="W6" s="31">
        <v>3.2368055600000001E-2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44334</v>
      </c>
      <c r="M7" s="32">
        <v>1</v>
      </c>
      <c r="N7" s="34">
        <v>44334</v>
      </c>
      <c r="O7" s="35">
        <v>44333</v>
      </c>
      <c r="P7" s="36">
        <v>44333</v>
      </c>
      <c r="Q7" s="25">
        <v>5298393.6399999997</v>
      </c>
      <c r="R7" s="4">
        <v>100</v>
      </c>
      <c r="S7" s="28">
        <v>99.991133000000005</v>
      </c>
      <c r="T7" s="24">
        <v>0</v>
      </c>
      <c r="U7" s="24">
        <v>5298.3936400000002</v>
      </c>
      <c r="V7" s="31">
        <v>3.2368055600000001E-2</v>
      </c>
      <c r="W7" s="31">
        <v>3.2368055600000001E-2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44334</v>
      </c>
      <c r="M8" s="32">
        <v>1</v>
      </c>
      <c r="N8" s="34">
        <v>44334</v>
      </c>
      <c r="O8" s="35">
        <v>44333</v>
      </c>
      <c r="P8" s="36">
        <v>44333</v>
      </c>
      <c r="Q8" s="25">
        <v>12418.26</v>
      </c>
      <c r="R8" s="4">
        <v>100</v>
      </c>
      <c r="S8" s="28">
        <v>99.991133000000005</v>
      </c>
      <c r="T8" s="24">
        <v>0</v>
      </c>
      <c r="U8" s="24">
        <v>12.41826</v>
      </c>
      <c r="V8" s="31">
        <v>3.2368055600000001E-2</v>
      </c>
      <c r="W8" s="31">
        <v>3.2368055600000001E-2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44334</v>
      </c>
      <c r="M9" s="32">
        <v>1</v>
      </c>
      <c r="N9" s="34">
        <v>44334</v>
      </c>
      <c r="O9" s="35">
        <v>44333</v>
      </c>
      <c r="P9" s="36">
        <v>44333</v>
      </c>
      <c r="Q9" s="25">
        <v>146517.32</v>
      </c>
      <c r="R9" s="4">
        <v>100</v>
      </c>
      <c r="S9" s="28">
        <v>99.991133000000005</v>
      </c>
      <c r="T9" s="24">
        <v>0</v>
      </c>
      <c r="U9" s="24">
        <v>146.51732000000001</v>
      </c>
      <c r="V9" s="31">
        <v>3.2368055600000001E-2</v>
      </c>
      <c r="W9" s="31">
        <v>3.2368055600000001E-2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44334</v>
      </c>
      <c r="M10" s="32">
        <v>1</v>
      </c>
      <c r="N10" s="34">
        <v>44334</v>
      </c>
      <c r="O10" s="35">
        <v>44333</v>
      </c>
      <c r="P10" s="36">
        <v>44333</v>
      </c>
      <c r="Q10" s="25">
        <v>210766.05</v>
      </c>
      <c r="R10" s="4">
        <v>100</v>
      </c>
      <c r="S10" s="28">
        <v>99.991133000000005</v>
      </c>
      <c r="T10" s="24">
        <v>0</v>
      </c>
      <c r="U10" s="24">
        <v>210.76605000000001</v>
      </c>
      <c r="V10" s="31">
        <v>3.2368055600000001E-2</v>
      </c>
      <c r="W10" s="31">
        <v>3.2368055600000001E-2</v>
      </c>
      <c r="X10" s="4" t="s">
        <v>32</v>
      </c>
    </row>
    <row r="11" spans="1:24" s="2" customFormat="1">
      <c r="A11" s="17">
        <f t="shared" ref="A11:A26" si="1">+A10+1</f>
        <v>10</v>
      </c>
      <c r="B11" s="6" t="s">
        <v>24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44334</v>
      </c>
      <c r="M11" s="32">
        <v>1</v>
      </c>
      <c r="N11" s="34">
        <v>44334</v>
      </c>
      <c r="O11" s="35">
        <v>44333</v>
      </c>
      <c r="P11" s="36">
        <v>44333</v>
      </c>
      <c r="Q11" s="25">
        <v>50830.29</v>
      </c>
      <c r="R11" s="4">
        <v>100</v>
      </c>
      <c r="S11" s="28">
        <v>99.991133000000005</v>
      </c>
      <c r="T11" s="24">
        <v>0</v>
      </c>
      <c r="U11" s="24">
        <v>50.830289999999998</v>
      </c>
      <c r="V11" s="31">
        <v>3.2368055600000001E-2</v>
      </c>
      <c r="W11" s="31">
        <v>3.2368055600000001E-2</v>
      </c>
      <c r="X11" s="4" t="s">
        <v>32</v>
      </c>
    </row>
    <row r="12" spans="1:24" s="2" customFormat="1">
      <c r="A12" s="17">
        <f t="shared" si="1"/>
        <v>11</v>
      </c>
      <c r="B12" s="6" t="s">
        <v>24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44334</v>
      </c>
      <c r="M12" s="32">
        <v>1</v>
      </c>
      <c r="N12" s="34">
        <v>44334</v>
      </c>
      <c r="O12" s="35">
        <v>44333</v>
      </c>
      <c r="P12" s="36">
        <v>44333</v>
      </c>
      <c r="Q12" s="25">
        <v>355162.42</v>
      </c>
      <c r="R12" s="4">
        <v>100</v>
      </c>
      <c r="S12" s="28">
        <v>99.991133000000005</v>
      </c>
      <c r="T12" s="24">
        <v>0</v>
      </c>
      <c r="U12" s="24">
        <v>355.16242</v>
      </c>
      <c r="V12" s="31">
        <v>3.2368055600000001E-2</v>
      </c>
      <c r="W12" s="31">
        <v>3.2368055600000001E-2</v>
      </c>
      <c r="X12" s="4" t="s">
        <v>32</v>
      </c>
    </row>
    <row r="13" spans="1:24" s="2" customFormat="1">
      <c r="A13" s="17">
        <f t="shared" si="1"/>
        <v>12</v>
      </c>
      <c r="B13" s="6" t="s">
        <v>24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44334</v>
      </c>
      <c r="M13" s="32">
        <v>1</v>
      </c>
      <c r="N13" s="34">
        <v>44334</v>
      </c>
      <c r="O13" s="35">
        <v>44333</v>
      </c>
      <c r="P13" s="36">
        <v>44333</v>
      </c>
      <c r="Q13" s="25">
        <v>6887.08</v>
      </c>
      <c r="R13" s="4">
        <v>100</v>
      </c>
      <c r="S13" s="28">
        <v>99.991133000000005</v>
      </c>
      <c r="T13" s="24">
        <v>0</v>
      </c>
      <c r="U13" s="24">
        <v>6.8870800000000001</v>
      </c>
      <c r="V13" s="31">
        <v>3.2368055600000001E-2</v>
      </c>
      <c r="W13" s="31">
        <v>3.2368055600000001E-2</v>
      </c>
      <c r="X13" s="4" t="s">
        <v>32</v>
      </c>
    </row>
    <row r="14" spans="1:24" s="2" customFormat="1">
      <c r="A14" s="17">
        <f t="shared" si="1"/>
        <v>13</v>
      </c>
      <c r="B14" s="6" t="s">
        <v>24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44334</v>
      </c>
      <c r="M14" s="32">
        <v>1</v>
      </c>
      <c r="N14" s="34">
        <v>44334</v>
      </c>
      <c r="O14" s="35">
        <v>44333</v>
      </c>
      <c r="P14" s="36">
        <v>44333</v>
      </c>
      <c r="Q14" s="25">
        <v>368129.76</v>
      </c>
      <c r="R14" s="4">
        <v>100</v>
      </c>
      <c r="S14" s="28">
        <v>99.991133000000005</v>
      </c>
      <c r="T14" s="24">
        <v>0</v>
      </c>
      <c r="U14" s="24">
        <v>368.12975999999998</v>
      </c>
      <c r="V14" s="31">
        <v>3.2368055600000001E-2</v>
      </c>
      <c r="W14" s="31">
        <v>3.2368055600000001E-2</v>
      </c>
      <c r="X14" s="4" t="s">
        <v>32</v>
      </c>
    </row>
    <row r="15" spans="1:24" s="2" customFormat="1">
      <c r="A15" s="17">
        <f t="shared" si="1"/>
        <v>14</v>
      </c>
      <c r="B15" s="6" t="s">
        <v>24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44334</v>
      </c>
      <c r="M15" s="32">
        <v>1</v>
      </c>
      <c r="N15" s="34">
        <v>44334</v>
      </c>
      <c r="O15" s="35">
        <v>44333</v>
      </c>
      <c r="P15" s="36">
        <v>44333</v>
      </c>
      <c r="Q15" s="25">
        <v>76968.679999999993</v>
      </c>
      <c r="R15" s="4">
        <v>100</v>
      </c>
      <c r="S15" s="28">
        <v>99.991133000000005</v>
      </c>
      <c r="T15" s="24">
        <v>0</v>
      </c>
      <c r="U15" s="24">
        <v>76.968680000000006</v>
      </c>
      <c r="V15" s="31">
        <v>3.2368055600000001E-2</v>
      </c>
      <c r="W15" s="31">
        <v>3.2368055600000001E-2</v>
      </c>
      <c r="X15" s="4" t="s">
        <v>32</v>
      </c>
    </row>
    <row r="16" spans="1:24" s="2" customFormat="1">
      <c r="A16" s="17">
        <f t="shared" si="1"/>
        <v>15</v>
      </c>
      <c r="B16" s="6" t="s">
        <v>24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44334</v>
      </c>
      <c r="M16" s="32">
        <v>1</v>
      </c>
      <c r="N16" s="34">
        <v>44334</v>
      </c>
      <c r="O16" s="35">
        <v>44333</v>
      </c>
      <c r="P16" s="36">
        <v>44333</v>
      </c>
      <c r="Q16" s="25">
        <v>554614.72</v>
      </c>
      <c r="R16" s="4">
        <v>100</v>
      </c>
      <c r="S16" s="28">
        <v>99.991133000000005</v>
      </c>
      <c r="T16" s="24">
        <v>0</v>
      </c>
      <c r="U16" s="24">
        <v>554.61472000000003</v>
      </c>
      <c r="V16" s="31">
        <v>3.2368055600000001E-2</v>
      </c>
      <c r="W16" s="31">
        <v>3.2368055600000001E-2</v>
      </c>
      <c r="X16" s="4" t="s">
        <v>32</v>
      </c>
    </row>
    <row r="17" spans="1:24" s="2" customFormat="1">
      <c r="A17" s="17">
        <f t="shared" si="1"/>
        <v>16</v>
      </c>
      <c r="B17" s="6" t="s">
        <v>24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44334</v>
      </c>
      <c r="M17" s="32">
        <v>1</v>
      </c>
      <c r="N17" s="34">
        <v>44334</v>
      </c>
      <c r="O17" s="35">
        <v>44333</v>
      </c>
      <c r="P17" s="36">
        <v>44333</v>
      </c>
      <c r="Q17" s="25">
        <v>101503.77</v>
      </c>
      <c r="R17" s="4">
        <v>100</v>
      </c>
      <c r="S17" s="28">
        <v>99.991133000000005</v>
      </c>
      <c r="T17" s="24">
        <v>0</v>
      </c>
      <c r="U17" s="24">
        <v>101.50377</v>
      </c>
      <c r="V17" s="31">
        <v>3.2368055600000001E-2</v>
      </c>
      <c r="W17" s="31">
        <v>3.2368055600000001E-2</v>
      </c>
      <c r="X17" s="4" t="s">
        <v>32</v>
      </c>
    </row>
    <row r="18" spans="1:24" s="2" customFormat="1">
      <c r="A18" s="17">
        <f t="shared" si="1"/>
        <v>17</v>
      </c>
      <c r="B18" s="6" t="s">
        <v>24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44334</v>
      </c>
      <c r="M18" s="32">
        <v>1</v>
      </c>
      <c r="N18" s="34">
        <v>44334</v>
      </c>
      <c r="O18" s="35">
        <v>44333</v>
      </c>
      <c r="P18" s="36">
        <v>44333</v>
      </c>
      <c r="Q18" s="25">
        <v>1011975.88</v>
      </c>
      <c r="R18" s="4">
        <v>100</v>
      </c>
      <c r="S18" s="28">
        <v>99.991133000000005</v>
      </c>
      <c r="T18" s="24">
        <v>0</v>
      </c>
      <c r="U18" s="24">
        <v>1011.97588</v>
      </c>
      <c r="V18" s="31">
        <v>3.2368055600000001E-2</v>
      </c>
      <c r="W18" s="31">
        <v>3.2368055600000001E-2</v>
      </c>
      <c r="X18" s="4" t="s">
        <v>32</v>
      </c>
    </row>
    <row r="19" spans="1:24" s="2" customFormat="1">
      <c r="A19" s="17">
        <f t="shared" si="1"/>
        <v>18</v>
      </c>
      <c r="B19" s="6" t="s">
        <v>24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44334</v>
      </c>
      <c r="M19" s="32">
        <v>1</v>
      </c>
      <c r="N19" s="34">
        <v>44334</v>
      </c>
      <c r="O19" s="35">
        <v>44333</v>
      </c>
      <c r="P19" s="36">
        <v>44333</v>
      </c>
      <c r="Q19" s="25">
        <v>1541721.03</v>
      </c>
      <c r="R19" s="4">
        <v>100</v>
      </c>
      <c r="S19" s="28">
        <v>99.991133000000005</v>
      </c>
      <c r="T19" s="24">
        <v>0</v>
      </c>
      <c r="U19" s="24">
        <v>1541.7210299999999</v>
      </c>
      <c r="V19" s="31">
        <v>3.2368055600000001E-2</v>
      </c>
      <c r="W19" s="31">
        <v>3.2368055600000001E-2</v>
      </c>
      <c r="X19" s="4" t="s">
        <v>32</v>
      </c>
    </row>
    <row r="20" spans="1:24" s="2" customFormat="1">
      <c r="A20" s="17">
        <f t="shared" si="1"/>
        <v>19</v>
      </c>
      <c r="B20" s="6" t="s">
        <v>24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44334</v>
      </c>
      <c r="M20" s="32">
        <v>1</v>
      </c>
      <c r="N20" s="34">
        <v>44334</v>
      </c>
      <c r="O20" s="35">
        <v>44333</v>
      </c>
      <c r="P20" s="36">
        <v>44333</v>
      </c>
      <c r="Q20" s="25">
        <v>482339.77</v>
      </c>
      <c r="R20" s="4">
        <v>100</v>
      </c>
      <c r="S20" s="28">
        <v>99.991133000000005</v>
      </c>
      <c r="T20" s="24">
        <v>0</v>
      </c>
      <c r="U20" s="24">
        <v>482.33976999999999</v>
      </c>
      <c r="V20" s="31">
        <v>3.2368055600000001E-2</v>
      </c>
      <c r="W20" s="31">
        <v>3.2368055600000001E-2</v>
      </c>
      <c r="X20" s="4" t="s">
        <v>32</v>
      </c>
    </row>
    <row r="21" spans="1:24" s="2" customFormat="1">
      <c r="A21" s="17">
        <f t="shared" si="1"/>
        <v>20</v>
      </c>
      <c r="B21" s="6" t="s">
        <v>24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44334</v>
      </c>
      <c r="M21" s="32">
        <v>1</v>
      </c>
      <c r="N21" s="34">
        <v>44334</v>
      </c>
      <c r="O21" s="35">
        <v>44333</v>
      </c>
      <c r="P21" s="36">
        <v>44333</v>
      </c>
      <c r="Q21" s="25">
        <v>295743.90000000002</v>
      </c>
      <c r="R21" s="4">
        <v>100</v>
      </c>
      <c r="S21" s="28">
        <v>99.991133000000005</v>
      </c>
      <c r="T21" s="24">
        <v>0</v>
      </c>
      <c r="U21" s="24">
        <v>295.7439</v>
      </c>
      <c r="V21" s="31">
        <v>3.2368055600000001E-2</v>
      </c>
      <c r="W21" s="31">
        <v>3.2368055600000001E-2</v>
      </c>
      <c r="X21" s="4" t="s">
        <v>32</v>
      </c>
    </row>
    <row r="22" spans="1:24" s="2" customFormat="1">
      <c r="A22" s="17">
        <f t="shared" si="1"/>
        <v>21</v>
      </c>
      <c r="B22" s="6" t="s">
        <v>24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44334</v>
      </c>
      <c r="M22" s="32">
        <v>1</v>
      </c>
      <c r="N22" s="34">
        <v>44334</v>
      </c>
      <c r="O22" s="35">
        <v>44333</v>
      </c>
      <c r="P22" s="36">
        <v>44333</v>
      </c>
      <c r="Q22" s="25">
        <v>384371.66</v>
      </c>
      <c r="R22" s="4">
        <v>100</v>
      </c>
      <c r="S22" s="28">
        <v>99.991133000000005</v>
      </c>
      <c r="T22" s="24">
        <v>0</v>
      </c>
      <c r="U22" s="24">
        <v>384.37166000000002</v>
      </c>
      <c r="V22" s="31">
        <v>3.2368055600000001E-2</v>
      </c>
      <c r="W22" s="31">
        <v>3.2368055600000001E-2</v>
      </c>
      <c r="X22" s="4" t="s">
        <v>32</v>
      </c>
    </row>
    <row r="23" spans="1:24" s="2" customFormat="1">
      <c r="A23" s="17">
        <f t="shared" si="1"/>
        <v>22</v>
      </c>
      <c r="B23" s="6" t="s">
        <v>24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44334</v>
      </c>
      <c r="M23" s="32">
        <v>1</v>
      </c>
      <c r="N23" s="34">
        <v>44334</v>
      </c>
      <c r="O23" s="35">
        <v>44333</v>
      </c>
      <c r="P23" s="36">
        <v>44333</v>
      </c>
      <c r="Q23" s="25">
        <v>303186.93</v>
      </c>
      <c r="R23" s="4">
        <v>100</v>
      </c>
      <c r="S23" s="28">
        <v>99.991133000000005</v>
      </c>
      <c r="T23" s="24">
        <v>0</v>
      </c>
      <c r="U23" s="24">
        <v>303.18693000000002</v>
      </c>
      <c r="V23" s="31">
        <v>3.2368055600000001E-2</v>
      </c>
      <c r="W23" s="31">
        <v>3.2368055600000001E-2</v>
      </c>
      <c r="X23" s="4" t="s">
        <v>32</v>
      </c>
    </row>
    <row r="24" spans="1:24" s="2" customFormat="1">
      <c r="A24" s="17">
        <f t="shared" si="1"/>
        <v>23</v>
      </c>
      <c r="B24" s="6" t="s">
        <v>24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44334</v>
      </c>
      <c r="M24" s="32">
        <v>1</v>
      </c>
      <c r="N24" s="34">
        <v>44334</v>
      </c>
      <c r="O24" s="35">
        <v>44333</v>
      </c>
      <c r="P24" s="36">
        <v>44333</v>
      </c>
      <c r="Q24" s="25">
        <v>624748.05000000005</v>
      </c>
      <c r="R24" s="4">
        <v>100</v>
      </c>
      <c r="S24" s="28">
        <v>99.991133000000005</v>
      </c>
      <c r="T24" s="24">
        <v>0</v>
      </c>
      <c r="U24" s="24">
        <v>624.74805000000003</v>
      </c>
      <c r="V24" s="31">
        <v>3.2368055600000001E-2</v>
      </c>
      <c r="W24" s="31">
        <v>3.2368055600000001E-2</v>
      </c>
      <c r="X24" s="4" t="s">
        <v>32</v>
      </c>
    </row>
    <row r="25" spans="1:24" s="2" customFormat="1">
      <c r="A25" s="17">
        <f t="shared" si="1"/>
        <v>24</v>
      </c>
      <c r="B25" s="6" t="s">
        <v>55</v>
      </c>
      <c r="C25" s="6" t="s">
        <v>56</v>
      </c>
      <c r="D25" s="6" t="s">
        <v>57</v>
      </c>
      <c r="E25" s="6" t="s">
        <v>58</v>
      </c>
      <c r="F25" s="15" t="s">
        <v>59</v>
      </c>
      <c r="G25" s="19" t="s">
        <v>60</v>
      </c>
      <c r="H25" s="7" t="s">
        <v>61</v>
      </c>
      <c r="I25" s="16" t="s">
        <v>29</v>
      </c>
      <c r="J25" s="16" t="s">
        <v>37</v>
      </c>
      <c r="K25" s="16" t="s">
        <v>31</v>
      </c>
      <c r="L25" s="33">
        <v>44336</v>
      </c>
      <c r="M25" s="32">
        <v>3</v>
      </c>
      <c r="N25" s="34">
        <v>44336</v>
      </c>
      <c r="O25" s="35">
        <v>44333</v>
      </c>
      <c r="P25" s="36">
        <v>44333</v>
      </c>
      <c r="Q25" s="25">
        <v>5000000</v>
      </c>
      <c r="R25" s="4">
        <v>100</v>
      </c>
      <c r="S25" s="28">
        <v>99.971699999999998</v>
      </c>
      <c r="T25" s="24">
        <v>0</v>
      </c>
      <c r="U25" s="24">
        <v>50</v>
      </c>
      <c r="V25" s="31">
        <v>3.4440999999999999E-2</v>
      </c>
      <c r="W25" s="31">
        <v>3.4197999999999999E-2</v>
      </c>
      <c r="X25" s="4" t="s">
        <v>32</v>
      </c>
    </row>
    <row r="26" spans="1:24" s="2" customFormat="1">
      <c r="A26" s="17">
        <f t="shared" si="1"/>
        <v>25</v>
      </c>
      <c r="B26" s="6" t="s">
        <v>55</v>
      </c>
      <c r="C26" s="6" t="s">
        <v>56</v>
      </c>
      <c r="D26" s="6" t="s">
        <v>57</v>
      </c>
      <c r="E26" s="6" t="s">
        <v>58</v>
      </c>
      <c r="F26" s="15" t="s">
        <v>59</v>
      </c>
      <c r="G26" s="19" t="s">
        <v>60</v>
      </c>
      <c r="H26" s="7" t="s">
        <v>61</v>
      </c>
      <c r="I26" s="16" t="s">
        <v>29</v>
      </c>
      <c r="J26" s="16" t="s">
        <v>37</v>
      </c>
      <c r="K26" s="16" t="s">
        <v>31</v>
      </c>
      <c r="L26" s="33">
        <v>44336</v>
      </c>
      <c r="M26" s="32">
        <v>3</v>
      </c>
      <c r="N26" s="34">
        <v>44336</v>
      </c>
      <c r="O26" s="35">
        <v>44333</v>
      </c>
      <c r="P26" s="36">
        <v>44333</v>
      </c>
      <c r="Q26" s="25">
        <v>2500000</v>
      </c>
      <c r="R26" s="4">
        <v>100</v>
      </c>
      <c r="S26" s="28">
        <v>99.971699999999998</v>
      </c>
      <c r="T26" s="24">
        <v>0</v>
      </c>
      <c r="U26" s="24">
        <v>25</v>
      </c>
      <c r="V26" s="31">
        <v>3.4440999999999999E-2</v>
      </c>
      <c r="W26" s="31">
        <v>3.4197999999999999E-2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opLeftCell="T1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64</v>
      </c>
      <c r="E2" s="6" t="s">
        <v>65</v>
      </c>
      <c r="F2" s="15" t="s">
        <v>65</v>
      </c>
      <c r="G2" s="19" t="s">
        <v>60</v>
      </c>
      <c r="H2" s="7" t="s">
        <v>28</v>
      </c>
      <c r="I2" s="16" t="s">
        <v>29</v>
      </c>
      <c r="J2" s="16" t="s">
        <v>37</v>
      </c>
      <c r="K2" s="16" t="s">
        <v>31</v>
      </c>
      <c r="L2" s="33">
        <v>44377</v>
      </c>
      <c r="M2" s="32">
        <v>44</v>
      </c>
      <c r="N2" s="33">
        <v>44377</v>
      </c>
      <c r="O2" s="33">
        <v>44333</v>
      </c>
      <c r="P2" s="33">
        <v>44334</v>
      </c>
      <c r="Q2" s="25">
        <v>1500000</v>
      </c>
      <c r="R2" s="4">
        <v>100</v>
      </c>
      <c r="S2" s="28">
        <v>99.620900000000006</v>
      </c>
      <c r="T2" s="24">
        <v>0</v>
      </c>
      <c r="U2" s="24">
        <v>15</v>
      </c>
      <c r="V2" s="31">
        <v>3.2301999999999997E-2</v>
      </c>
      <c r="W2" s="31">
        <v>3.2503999999999998E-2</v>
      </c>
      <c r="X2" s="4" t="s">
        <v>32</v>
      </c>
    </row>
    <row r="3" spans="1:24" s="2" customFormat="1">
      <c r="A3" s="17">
        <v>2</v>
      </c>
      <c r="B3" s="6" t="s">
        <v>66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36</v>
      </c>
      <c r="K3" s="16" t="s">
        <v>31</v>
      </c>
      <c r="L3" s="33">
        <v>44335</v>
      </c>
      <c r="M3" s="32">
        <v>1</v>
      </c>
      <c r="N3" s="33">
        <v>44335</v>
      </c>
      <c r="O3" s="33">
        <v>44334</v>
      </c>
      <c r="P3" s="33">
        <v>44334</v>
      </c>
      <c r="Q3" s="25">
        <v>2678430.0299999998</v>
      </c>
      <c r="R3" s="4">
        <v>100</v>
      </c>
      <c r="S3" s="28">
        <v>99.990995999999996</v>
      </c>
      <c r="T3" s="24">
        <v>0</v>
      </c>
      <c r="U3" s="24">
        <v>2678.43003</v>
      </c>
      <c r="V3" s="31">
        <v>3.2866430799999999E-2</v>
      </c>
      <c r="W3" s="31">
        <v>3.2866430799999999E-2</v>
      </c>
      <c r="X3" s="4" t="s">
        <v>32</v>
      </c>
    </row>
    <row r="4" spans="1:24" s="2" customFormat="1">
      <c r="A4" s="17">
        <v>3</v>
      </c>
      <c r="B4" s="6" t="s">
        <v>66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37</v>
      </c>
      <c r="K4" s="16" t="s">
        <v>31</v>
      </c>
      <c r="L4" s="33">
        <v>44335</v>
      </c>
      <c r="M4" s="32">
        <v>1</v>
      </c>
      <c r="N4" s="33">
        <v>44335</v>
      </c>
      <c r="O4" s="33">
        <v>44334</v>
      </c>
      <c r="P4" s="33">
        <v>44334</v>
      </c>
      <c r="Q4" s="25">
        <v>4361260.97</v>
      </c>
      <c r="R4" s="4">
        <v>100</v>
      </c>
      <c r="S4" s="28">
        <v>99.990995999999996</v>
      </c>
      <c r="T4" s="24">
        <v>0</v>
      </c>
      <c r="U4" s="24">
        <v>4361.2609700000003</v>
      </c>
      <c r="V4" s="31">
        <v>3.2866430799999999E-2</v>
      </c>
      <c r="W4" s="31">
        <v>3.2866430799999999E-2</v>
      </c>
      <c r="X4" s="4" t="s">
        <v>32</v>
      </c>
    </row>
    <row r="5" spans="1:24" s="2" customFormat="1">
      <c r="A5" s="17">
        <v>4</v>
      </c>
      <c r="B5" s="6" t="s">
        <v>66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3">
        <v>44335</v>
      </c>
      <c r="M5" s="32">
        <v>1</v>
      </c>
      <c r="N5" s="33">
        <v>44335</v>
      </c>
      <c r="O5" s="33">
        <v>44334</v>
      </c>
      <c r="P5" s="33">
        <v>44334</v>
      </c>
      <c r="Q5" s="25">
        <v>2087027.42</v>
      </c>
      <c r="R5" s="4">
        <v>100</v>
      </c>
      <c r="S5" s="28">
        <v>99.990995999999996</v>
      </c>
      <c r="T5" s="24">
        <v>0</v>
      </c>
      <c r="U5" s="24">
        <v>2087.0274199999999</v>
      </c>
      <c r="V5" s="31">
        <v>3.2866430799999999E-2</v>
      </c>
      <c r="W5" s="31">
        <v>3.2866430799999999E-2</v>
      </c>
      <c r="X5" s="4" t="s">
        <v>32</v>
      </c>
    </row>
    <row r="6" spans="1:24" s="2" customFormat="1">
      <c r="A6" s="17">
        <v>5</v>
      </c>
      <c r="B6" s="6" t="s">
        <v>66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38</v>
      </c>
      <c r="K6" s="16" t="s">
        <v>31</v>
      </c>
      <c r="L6" s="33">
        <v>44335</v>
      </c>
      <c r="M6" s="32">
        <v>1</v>
      </c>
      <c r="N6" s="33">
        <v>44335</v>
      </c>
      <c r="O6" s="33">
        <v>44334</v>
      </c>
      <c r="P6" s="33">
        <v>44334</v>
      </c>
      <c r="Q6" s="25">
        <v>9175.0499999999993</v>
      </c>
      <c r="R6" s="4">
        <v>100</v>
      </c>
      <c r="S6" s="28">
        <v>99.990995999999996</v>
      </c>
      <c r="T6" s="24">
        <v>0</v>
      </c>
      <c r="U6" s="24">
        <v>9.1750500000000006</v>
      </c>
      <c r="V6" s="31">
        <v>3.2866430799999999E-2</v>
      </c>
      <c r="W6" s="31">
        <v>3.2866430799999999E-2</v>
      </c>
      <c r="X6" s="4" t="s">
        <v>32</v>
      </c>
    </row>
    <row r="7" spans="1:24" s="2" customFormat="1">
      <c r="A7" s="17">
        <v>6</v>
      </c>
      <c r="B7" s="6" t="s">
        <v>66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39</v>
      </c>
      <c r="K7" s="16" t="s">
        <v>31</v>
      </c>
      <c r="L7" s="33">
        <v>44335</v>
      </c>
      <c r="M7" s="32">
        <v>1</v>
      </c>
      <c r="N7" s="33">
        <v>44335</v>
      </c>
      <c r="O7" s="33">
        <v>44334</v>
      </c>
      <c r="P7" s="33">
        <v>44334</v>
      </c>
      <c r="Q7" s="25">
        <v>143456</v>
      </c>
      <c r="R7" s="4">
        <v>100</v>
      </c>
      <c r="S7" s="28">
        <v>99.990995999999996</v>
      </c>
      <c r="T7" s="24">
        <v>0</v>
      </c>
      <c r="U7" s="24">
        <v>143.45599999999999</v>
      </c>
      <c r="V7" s="31">
        <v>3.2866430799999999E-2</v>
      </c>
      <c r="W7" s="31">
        <v>3.2866430799999999E-2</v>
      </c>
      <c r="X7" s="4" t="s">
        <v>32</v>
      </c>
    </row>
    <row r="8" spans="1:24" s="2" customFormat="1">
      <c r="A8" s="17">
        <v>7</v>
      </c>
      <c r="B8" s="6" t="s">
        <v>66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40</v>
      </c>
      <c r="K8" s="16" t="s">
        <v>31</v>
      </c>
      <c r="L8" s="33">
        <v>44335</v>
      </c>
      <c r="M8" s="32">
        <v>1</v>
      </c>
      <c r="N8" s="33">
        <v>44335</v>
      </c>
      <c r="O8" s="33">
        <v>44334</v>
      </c>
      <c r="P8" s="33">
        <v>44334</v>
      </c>
      <c r="Q8" s="25">
        <v>210686.58</v>
      </c>
      <c r="R8" s="4">
        <v>100</v>
      </c>
      <c r="S8" s="28">
        <v>99.990995999999996</v>
      </c>
      <c r="T8" s="24">
        <v>0</v>
      </c>
      <c r="U8" s="24">
        <v>210.68657999999999</v>
      </c>
      <c r="V8" s="31">
        <v>3.2866430799999999E-2</v>
      </c>
      <c r="W8" s="31">
        <v>3.2866430799999999E-2</v>
      </c>
      <c r="X8" s="4" t="s">
        <v>32</v>
      </c>
    </row>
    <row r="9" spans="1:24" s="2" customFormat="1">
      <c r="A9" s="17">
        <v>8</v>
      </c>
      <c r="B9" s="6" t="s">
        <v>66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41</v>
      </c>
      <c r="K9" s="16" t="s">
        <v>31</v>
      </c>
      <c r="L9" s="33">
        <v>44335</v>
      </c>
      <c r="M9" s="32">
        <v>1</v>
      </c>
      <c r="N9" s="33">
        <v>44335</v>
      </c>
      <c r="O9" s="33">
        <v>44334</v>
      </c>
      <c r="P9" s="33">
        <v>44334</v>
      </c>
      <c r="Q9" s="25">
        <v>50834.8</v>
      </c>
      <c r="R9" s="4">
        <v>100</v>
      </c>
      <c r="S9" s="28">
        <v>99.990995999999996</v>
      </c>
      <c r="T9" s="24">
        <v>0</v>
      </c>
      <c r="U9" s="24">
        <v>50.834800000000001</v>
      </c>
      <c r="V9" s="31">
        <v>3.2866430799999999E-2</v>
      </c>
      <c r="W9" s="31">
        <v>3.2866430799999999E-2</v>
      </c>
      <c r="X9" s="4" t="s">
        <v>32</v>
      </c>
    </row>
    <row r="10" spans="1:24" s="2" customFormat="1">
      <c r="A10" s="17">
        <v>9</v>
      </c>
      <c r="B10" s="6" t="s">
        <v>66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33">
        <v>44335</v>
      </c>
      <c r="M10" s="32">
        <v>1</v>
      </c>
      <c r="N10" s="33">
        <v>44335</v>
      </c>
      <c r="O10" s="33">
        <v>44334</v>
      </c>
      <c r="P10" s="33">
        <v>44334</v>
      </c>
      <c r="Q10" s="25">
        <v>350734.07</v>
      </c>
      <c r="R10" s="4">
        <v>100</v>
      </c>
      <c r="S10" s="28">
        <v>99.990995999999996</v>
      </c>
      <c r="T10" s="24">
        <v>0</v>
      </c>
      <c r="U10" s="24">
        <v>350.73406999999997</v>
      </c>
      <c r="V10" s="31">
        <v>3.2866430799999999E-2</v>
      </c>
      <c r="W10" s="31">
        <v>3.2866430799999999E-2</v>
      </c>
      <c r="X10" s="4" t="s">
        <v>32</v>
      </c>
    </row>
    <row r="11" spans="1:24" s="2" customFormat="1">
      <c r="A11" s="17">
        <v>10</v>
      </c>
      <c r="B11" s="6" t="s">
        <v>66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3">
        <v>44335</v>
      </c>
      <c r="M11" s="32">
        <v>1</v>
      </c>
      <c r="N11" s="33">
        <v>44335</v>
      </c>
      <c r="O11" s="33">
        <v>44334</v>
      </c>
      <c r="P11" s="33">
        <v>44334</v>
      </c>
      <c r="Q11" s="25">
        <v>353164.16</v>
      </c>
      <c r="R11" s="4">
        <v>100</v>
      </c>
      <c r="S11" s="28">
        <v>99.990995999999996</v>
      </c>
      <c r="T11" s="24">
        <v>0</v>
      </c>
      <c r="U11" s="24">
        <v>353.16415999999998</v>
      </c>
      <c r="V11" s="31">
        <v>3.2866430799999999E-2</v>
      </c>
      <c r="W11" s="31">
        <v>3.2866430799999999E-2</v>
      </c>
      <c r="X11" s="4" t="s">
        <v>32</v>
      </c>
    </row>
    <row r="12" spans="1:24" s="2" customFormat="1">
      <c r="A12" s="17">
        <v>11</v>
      </c>
      <c r="B12" s="6" t="s">
        <v>66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43</v>
      </c>
      <c r="K12" s="16" t="s">
        <v>31</v>
      </c>
      <c r="L12" s="33">
        <v>44335</v>
      </c>
      <c r="M12" s="32">
        <v>1</v>
      </c>
      <c r="N12" s="33">
        <v>44335</v>
      </c>
      <c r="O12" s="33">
        <v>44334</v>
      </c>
      <c r="P12" s="33">
        <v>44334</v>
      </c>
      <c r="Q12" s="25">
        <v>5982.91</v>
      </c>
      <c r="R12" s="4">
        <v>100</v>
      </c>
      <c r="S12" s="28">
        <v>99.990995999999996</v>
      </c>
      <c r="T12" s="24">
        <v>0</v>
      </c>
      <c r="U12" s="24">
        <v>5.9829100000000004</v>
      </c>
      <c r="V12" s="31">
        <v>3.2866430799999999E-2</v>
      </c>
      <c r="W12" s="31">
        <v>3.2866430799999999E-2</v>
      </c>
      <c r="X12" s="4" t="s">
        <v>32</v>
      </c>
    </row>
    <row r="13" spans="1:24" s="2" customFormat="1">
      <c r="A13" s="17">
        <v>12</v>
      </c>
      <c r="B13" s="6" t="s">
        <v>66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3">
        <v>44335</v>
      </c>
      <c r="M13" s="32">
        <v>1</v>
      </c>
      <c r="N13" s="33">
        <v>44335</v>
      </c>
      <c r="O13" s="33">
        <v>44334</v>
      </c>
      <c r="P13" s="33">
        <v>44334</v>
      </c>
      <c r="Q13" s="25">
        <v>31142.18</v>
      </c>
      <c r="R13" s="4">
        <v>100</v>
      </c>
      <c r="S13" s="28">
        <v>99.990995999999996</v>
      </c>
      <c r="T13" s="24">
        <v>0</v>
      </c>
      <c r="U13" s="24">
        <v>31.14218</v>
      </c>
      <c r="V13" s="31">
        <v>3.2866430799999999E-2</v>
      </c>
      <c r="W13" s="31">
        <v>3.2866430799999999E-2</v>
      </c>
      <c r="X13" s="4" t="s">
        <v>32</v>
      </c>
    </row>
    <row r="14" spans="1:24" s="2" customFormat="1">
      <c r="A14" s="17">
        <v>13</v>
      </c>
      <c r="B14" s="6" t="s">
        <v>66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44335</v>
      </c>
      <c r="M14" s="32">
        <v>1</v>
      </c>
      <c r="N14" s="33">
        <v>44335</v>
      </c>
      <c r="O14" s="33">
        <v>44334</v>
      </c>
      <c r="P14" s="33">
        <v>44334</v>
      </c>
      <c r="Q14" s="25">
        <v>1711849.74</v>
      </c>
      <c r="R14" s="4">
        <v>100</v>
      </c>
      <c r="S14" s="28">
        <v>99.990995999999996</v>
      </c>
      <c r="T14" s="24">
        <v>0</v>
      </c>
      <c r="U14" s="24">
        <v>1711.8497400000001</v>
      </c>
      <c r="V14" s="31">
        <v>3.2866430799999999E-2</v>
      </c>
      <c r="W14" s="31">
        <v>3.2866430799999999E-2</v>
      </c>
      <c r="X14" s="4" t="s">
        <v>32</v>
      </c>
    </row>
    <row r="15" spans="1:24" s="2" customFormat="1">
      <c r="A15" s="17">
        <v>14</v>
      </c>
      <c r="B15" s="6" t="s">
        <v>66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44335</v>
      </c>
      <c r="M15" s="32">
        <v>1</v>
      </c>
      <c r="N15" s="33">
        <v>44335</v>
      </c>
      <c r="O15" s="33">
        <v>44334</v>
      </c>
      <c r="P15" s="33">
        <v>44334</v>
      </c>
      <c r="Q15" s="25">
        <v>76953.600000000006</v>
      </c>
      <c r="R15" s="4">
        <v>100</v>
      </c>
      <c r="S15" s="28">
        <v>99.990995999999996</v>
      </c>
      <c r="T15" s="24">
        <v>0</v>
      </c>
      <c r="U15" s="24">
        <v>76.953599999999994</v>
      </c>
      <c r="V15" s="31">
        <v>3.2866430799999999E-2</v>
      </c>
      <c r="W15" s="31">
        <v>3.2866430799999999E-2</v>
      </c>
      <c r="X15" s="4" t="s">
        <v>32</v>
      </c>
    </row>
    <row r="16" spans="1:24" s="2" customFormat="1">
      <c r="A16" s="17">
        <v>15</v>
      </c>
      <c r="B16" s="6" t="s">
        <v>66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44335</v>
      </c>
      <c r="M16" s="32">
        <v>1</v>
      </c>
      <c r="N16" s="33">
        <v>44335</v>
      </c>
      <c r="O16" s="33">
        <v>44334</v>
      </c>
      <c r="P16" s="33">
        <v>44334</v>
      </c>
      <c r="Q16" s="25">
        <v>541614.87</v>
      </c>
      <c r="R16" s="4">
        <v>100</v>
      </c>
      <c r="S16" s="28">
        <v>99.990995999999996</v>
      </c>
      <c r="T16" s="24">
        <v>0</v>
      </c>
      <c r="U16" s="24">
        <v>541.61487</v>
      </c>
      <c r="V16" s="31">
        <v>3.2866430799999999E-2</v>
      </c>
      <c r="W16" s="31">
        <v>3.2866430799999999E-2</v>
      </c>
      <c r="X16" s="4" t="s">
        <v>32</v>
      </c>
    </row>
    <row r="17" spans="1:24" s="2" customFormat="1">
      <c r="A17" s="17">
        <v>16</v>
      </c>
      <c r="B17" s="6" t="s">
        <v>66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44335</v>
      </c>
      <c r="M17" s="32">
        <v>1</v>
      </c>
      <c r="N17" s="33">
        <v>44335</v>
      </c>
      <c r="O17" s="33">
        <v>44334</v>
      </c>
      <c r="P17" s="33">
        <v>44334</v>
      </c>
      <c r="Q17" s="25">
        <v>101512.53</v>
      </c>
      <c r="R17" s="4">
        <v>100</v>
      </c>
      <c r="S17" s="28">
        <v>99.990995999999996</v>
      </c>
      <c r="T17" s="24">
        <v>0</v>
      </c>
      <c r="U17" s="24">
        <v>101.51253</v>
      </c>
      <c r="V17" s="31">
        <v>3.2866430799999999E-2</v>
      </c>
      <c r="W17" s="31">
        <v>3.2866430799999999E-2</v>
      </c>
      <c r="X17" s="4" t="s">
        <v>32</v>
      </c>
    </row>
    <row r="18" spans="1:24" s="2" customFormat="1">
      <c r="A18" s="17">
        <v>17</v>
      </c>
      <c r="B18" s="6" t="s">
        <v>66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44335</v>
      </c>
      <c r="M18" s="32">
        <v>1</v>
      </c>
      <c r="N18" s="33">
        <v>44335</v>
      </c>
      <c r="O18" s="33">
        <v>44334</v>
      </c>
      <c r="P18" s="33">
        <v>44334</v>
      </c>
      <c r="Q18" s="25">
        <v>1003682.63</v>
      </c>
      <c r="R18" s="4">
        <v>100</v>
      </c>
      <c r="S18" s="28">
        <v>99.990995999999996</v>
      </c>
      <c r="T18" s="24">
        <v>0</v>
      </c>
      <c r="U18" s="24">
        <v>1003.68263</v>
      </c>
      <c r="V18" s="31">
        <v>3.2866430799999999E-2</v>
      </c>
      <c r="W18" s="31">
        <v>3.2866430799999999E-2</v>
      </c>
      <c r="X18" s="4" t="s">
        <v>32</v>
      </c>
    </row>
    <row r="19" spans="1:24" s="2" customFormat="1">
      <c r="A19" s="17">
        <v>18</v>
      </c>
      <c r="B19" s="6" t="s">
        <v>66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44335</v>
      </c>
      <c r="M19" s="32">
        <v>1</v>
      </c>
      <c r="N19" s="33">
        <v>44335</v>
      </c>
      <c r="O19" s="33">
        <v>44334</v>
      </c>
      <c r="P19" s="33">
        <v>44334</v>
      </c>
      <c r="Q19" s="25">
        <v>1539182.25</v>
      </c>
      <c r="R19" s="4">
        <v>100</v>
      </c>
      <c r="S19" s="28">
        <v>99.990995999999996</v>
      </c>
      <c r="T19" s="24">
        <v>0</v>
      </c>
      <c r="U19" s="24">
        <v>1539.1822500000001</v>
      </c>
      <c r="V19" s="31">
        <v>3.2866430799999999E-2</v>
      </c>
      <c r="W19" s="31">
        <v>3.2866430799999999E-2</v>
      </c>
      <c r="X19" s="4" t="s">
        <v>32</v>
      </c>
    </row>
    <row r="20" spans="1:24" s="2" customFormat="1">
      <c r="A20" s="17">
        <v>19</v>
      </c>
      <c r="B20" s="6" t="s">
        <v>66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44335</v>
      </c>
      <c r="M20" s="32">
        <v>1</v>
      </c>
      <c r="N20" s="33">
        <v>44335</v>
      </c>
      <c r="O20" s="33">
        <v>44334</v>
      </c>
      <c r="P20" s="33">
        <v>44334</v>
      </c>
      <c r="Q20" s="25">
        <v>470459.03</v>
      </c>
      <c r="R20" s="4">
        <v>100</v>
      </c>
      <c r="S20" s="28">
        <v>99.990995999999996</v>
      </c>
      <c r="T20" s="24">
        <v>0</v>
      </c>
      <c r="U20" s="24">
        <v>470.45902999999998</v>
      </c>
      <c r="V20" s="31">
        <v>3.2866430799999999E-2</v>
      </c>
      <c r="W20" s="31">
        <v>3.2866430799999999E-2</v>
      </c>
      <c r="X20" s="4" t="s">
        <v>32</v>
      </c>
    </row>
    <row r="21" spans="1:24" s="2" customFormat="1">
      <c r="A21" s="17">
        <v>20</v>
      </c>
      <c r="B21" s="6" t="s">
        <v>66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44335</v>
      </c>
      <c r="M21" s="32">
        <v>1</v>
      </c>
      <c r="N21" s="33">
        <v>44335</v>
      </c>
      <c r="O21" s="33">
        <v>44334</v>
      </c>
      <c r="P21" s="33">
        <v>44334</v>
      </c>
      <c r="Q21" s="25">
        <v>291663.7</v>
      </c>
      <c r="R21" s="4">
        <v>100</v>
      </c>
      <c r="S21" s="28">
        <v>99.990995999999996</v>
      </c>
      <c r="T21" s="24">
        <v>0</v>
      </c>
      <c r="U21" s="24">
        <v>291.66370000000001</v>
      </c>
      <c r="V21" s="31">
        <v>3.2866430799999999E-2</v>
      </c>
      <c r="W21" s="31">
        <v>3.2866430799999999E-2</v>
      </c>
      <c r="X21" s="4" t="s">
        <v>32</v>
      </c>
    </row>
    <row r="22" spans="1:24" s="2" customFormat="1">
      <c r="A22" s="17">
        <v>21</v>
      </c>
      <c r="B22" s="6" t="s">
        <v>66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44335</v>
      </c>
      <c r="M22" s="32">
        <v>1</v>
      </c>
      <c r="N22" s="33">
        <v>44335</v>
      </c>
      <c r="O22" s="33">
        <v>44334</v>
      </c>
      <c r="P22" s="33">
        <v>44334</v>
      </c>
      <c r="Q22" s="25">
        <v>384050.61</v>
      </c>
      <c r="R22" s="4">
        <v>100</v>
      </c>
      <c r="S22" s="28">
        <v>99.990995999999996</v>
      </c>
      <c r="T22" s="24">
        <v>0</v>
      </c>
      <c r="U22" s="24">
        <v>384.05061000000001</v>
      </c>
      <c r="V22" s="31">
        <v>3.2866430799999999E-2</v>
      </c>
      <c r="W22" s="31">
        <v>3.2866430799999999E-2</v>
      </c>
      <c r="X22" s="4" t="s">
        <v>32</v>
      </c>
    </row>
    <row r="23" spans="1:24" s="2" customFormat="1">
      <c r="A23" s="17">
        <v>22</v>
      </c>
      <c r="B23" s="6" t="s">
        <v>66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44335</v>
      </c>
      <c r="M23" s="32">
        <v>1</v>
      </c>
      <c r="N23" s="33">
        <v>44335</v>
      </c>
      <c r="O23" s="33">
        <v>44334</v>
      </c>
      <c r="P23" s="33">
        <v>44334</v>
      </c>
      <c r="Q23" s="25">
        <v>299102.2</v>
      </c>
      <c r="R23" s="4">
        <v>100</v>
      </c>
      <c r="S23" s="28">
        <v>99.990995999999996</v>
      </c>
      <c r="T23" s="24">
        <v>0</v>
      </c>
      <c r="U23" s="24">
        <v>299.10219999999998</v>
      </c>
      <c r="V23" s="31">
        <v>3.2866430799999999E-2</v>
      </c>
      <c r="W23" s="31">
        <v>3.2866430799999999E-2</v>
      </c>
      <c r="X23" s="4" t="s">
        <v>32</v>
      </c>
    </row>
    <row r="24" spans="1:24" s="2" customFormat="1">
      <c r="A24" s="17">
        <v>23</v>
      </c>
      <c r="B24" s="6" t="s">
        <v>66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44335</v>
      </c>
      <c r="M24" s="32">
        <v>1</v>
      </c>
      <c r="N24" s="33">
        <v>44335</v>
      </c>
      <c r="O24" s="33">
        <v>44334</v>
      </c>
      <c r="P24" s="33">
        <v>44334</v>
      </c>
      <c r="Q24" s="25">
        <v>626579.4</v>
      </c>
      <c r="R24" s="4">
        <v>100</v>
      </c>
      <c r="S24" s="28">
        <v>99.990995999999996</v>
      </c>
      <c r="T24" s="24">
        <v>0</v>
      </c>
      <c r="U24" s="24">
        <v>626.57939999999996</v>
      </c>
      <c r="V24" s="31">
        <v>3.2866430799999999E-2</v>
      </c>
      <c r="W24" s="31">
        <v>3.2866430799999999E-2</v>
      </c>
      <c r="X24" s="4" t="s">
        <v>32</v>
      </c>
    </row>
    <row r="25" spans="1:24" s="2" customFormat="1">
      <c r="A25" s="17">
        <v>24</v>
      </c>
      <c r="B25" s="6" t="s">
        <v>66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35</v>
      </c>
      <c r="K25" s="16" t="s">
        <v>31</v>
      </c>
      <c r="L25" s="33">
        <v>44335</v>
      </c>
      <c r="M25" s="32">
        <v>1</v>
      </c>
      <c r="N25" s="33">
        <v>44335</v>
      </c>
      <c r="O25" s="33">
        <v>44334</v>
      </c>
      <c r="P25" s="33">
        <v>44334</v>
      </c>
      <c r="Q25" s="25">
        <v>336455.27</v>
      </c>
      <c r="R25" s="4">
        <v>100</v>
      </c>
      <c r="S25" s="28">
        <v>99.990995999999996</v>
      </c>
      <c r="T25" s="24">
        <v>0</v>
      </c>
      <c r="U25" s="24">
        <v>336.45526999999998</v>
      </c>
      <c r="V25" s="31">
        <v>3.2866430799999999E-2</v>
      </c>
      <c r="W25" s="31">
        <v>3.2866430799999999E-2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2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129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36</v>
      </c>
      <c r="K2" s="16" t="s">
        <v>31</v>
      </c>
      <c r="L2" s="33">
        <v>44336</v>
      </c>
      <c r="M2" s="32">
        <v>1</v>
      </c>
      <c r="N2" s="34">
        <v>44336</v>
      </c>
      <c r="O2" s="35">
        <v>44335</v>
      </c>
      <c r="P2" s="36">
        <v>44335</v>
      </c>
      <c r="Q2" s="25">
        <v>34145.730000000003</v>
      </c>
      <c r="R2" s="4">
        <v>100</v>
      </c>
      <c r="S2" s="28">
        <v>99.991012999999995</v>
      </c>
      <c r="T2" s="24">
        <v>0</v>
      </c>
      <c r="U2" s="24">
        <v>34.14573</v>
      </c>
      <c r="V2" s="31">
        <v>3.2803951400000003E-2</v>
      </c>
      <c r="W2" s="31">
        <v>3.2803951400000003E-2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67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37</v>
      </c>
      <c r="K3" s="16" t="s">
        <v>31</v>
      </c>
      <c r="L3" s="33">
        <v>44336</v>
      </c>
      <c r="M3" s="32">
        <v>1</v>
      </c>
      <c r="N3" s="34">
        <v>44336</v>
      </c>
      <c r="O3" s="35">
        <v>44335</v>
      </c>
      <c r="P3" s="36">
        <v>44335</v>
      </c>
      <c r="Q3" s="25">
        <v>2990580.06</v>
      </c>
      <c r="R3" s="4">
        <v>100</v>
      </c>
      <c r="S3" s="28">
        <v>99.991012999999995</v>
      </c>
      <c r="T3" s="24">
        <v>0</v>
      </c>
      <c r="U3" s="24">
        <v>2990.5800599999998</v>
      </c>
      <c r="V3" s="31">
        <v>3.2803951400000003E-2</v>
      </c>
      <c r="W3" s="31">
        <v>3.2803951400000003E-2</v>
      </c>
      <c r="X3" s="4" t="s">
        <v>32</v>
      </c>
    </row>
    <row r="4" spans="1:24" s="2" customFormat="1">
      <c r="A4" s="17">
        <f t="shared" si="0"/>
        <v>3</v>
      </c>
      <c r="B4" s="6" t="s">
        <v>67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3">
        <v>44336</v>
      </c>
      <c r="M4" s="32">
        <v>1</v>
      </c>
      <c r="N4" s="34">
        <v>44336</v>
      </c>
      <c r="O4" s="35">
        <v>44335</v>
      </c>
      <c r="P4" s="36">
        <v>44335</v>
      </c>
      <c r="Q4" s="25">
        <v>2113894.5299999998</v>
      </c>
      <c r="R4" s="4">
        <v>100</v>
      </c>
      <c r="S4" s="28">
        <v>99.991012999999995</v>
      </c>
      <c r="T4" s="24">
        <v>0</v>
      </c>
      <c r="U4" s="24">
        <v>2113.89453</v>
      </c>
      <c r="V4" s="31">
        <v>3.2803951400000003E-2</v>
      </c>
      <c r="W4" s="31">
        <v>3.2803951400000003E-2</v>
      </c>
      <c r="X4" s="4" t="s">
        <v>32</v>
      </c>
    </row>
    <row r="5" spans="1:24" s="2" customFormat="1">
      <c r="A5" s="17">
        <f t="shared" si="0"/>
        <v>4</v>
      </c>
      <c r="B5" s="6" t="s">
        <v>67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38</v>
      </c>
      <c r="K5" s="16" t="s">
        <v>31</v>
      </c>
      <c r="L5" s="33">
        <v>44336</v>
      </c>
      <c r="M5" s="32">
        <v>1</v>
      </c>
      <c r="N5" s="34">
        <v>44336</v>
      </c>
      <c r="O5" s="35">
        <v>44335</v>
      </c>
      <c r="P5" s="36">
        <v>44335</v>
      </c>
      <c r="Q5" s="25">
        <v>11927.59</v>
      </c>
      <c r="R5" s="4">
        <v>100</v>
      </c>
      <c r="S5" s="28">
        <v>99.991012999999995</v>
      </c>
      <c r="T5" s="24">
        <v>0</v>
      </c>
      <c r="U5" s="24">
        <v>11.92759</v>
      </c>
      <c r="V5" s="31">
        <v>3.2803951400000003E-2</v>
      </c>
      <c r="W5" s="31">
        <v>3.2803951400000003E-2</v>
      </c>
      <c r="X5" s="4" t="s">
        <v>32</v>
      </c>
    </row>
    <row r="6" spans="1:24" s="2" customFormat="1">
      <c r="A6" s="17">
        <f t="shared" si="0"/>
        <v>5</v>
      </c>
      <c r="B6" s="6" t="s">
        <v>67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39</v>
      </c>
      <c r="K6" s="16" t="s">
        <v>31</v>
      </c>
      <c r="L6" s="33">
        <v>44336</v>
      </c>
      <c r="M6" s="32">
        <v>1</v>
      </c>
      <c r="N6" s="34">
        <v>44336</v>
      </c>
      <c r="O6" s="35">
        <v>44335</v>
      </c>
      <c r="P6" s="36">
        <v>44335</v>
      </c>
      <c r="Q6" s="25">
        <v>140486.87</v>
      </c>
      <c r="R6" s="4">
        <v>100</v>
      </c>
      <c r="S6" s="28">
        <v>99.991012999999995</v>
      </c>
      <c r="T6" s="24">
        <v>0</v>
      </c>
      <c r="U6" s="24">
        <v>140.48687000000001</v>
      </c>
      <c r="V6" s="31">
        <v>3.2803951400000003E-2</v>
      </c>
      <c r="W6" s="31">
        <v>3.2803951400000003E-2</v>
      </c>
      <c r="X6" s="4" t="s">
        <v>32</v>
      </c>
    </row>
    <row r="7" spans="1:24" s="2" customFormat="1">
      <c r="A7" s="17">
        <f t="shared" si="0"/>
        <v>6</v>
      </c>
      <c r="B7" s="6" t="s">
        <v>67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40</v>
      </c>
      <c r="K7" s="16" t="s">
        <v>31</v>
      </c>
      <c r="L7" s="33">
        <v>44336</v>
      </c>
      <c r="M7" s="32">
        <v>1</v>
      </c>
      <c r="N7" s="34">
        <v>44336</v>
      </c>
      <c r="O7" s="35">
        <v>44335</v>
      </c>
      <c r="P7" s="36">
        <v>44335</v>
      </c>
      <c r="Q7" s="25">
        <v>217198.51</v>
      </c>
      <c r="R7" s="4">
        <v>100</v>
      </c>
      <c r="S7" s="28">
        <v>99.991012999999995</v>
      </c>
      <c r="T7" s="24">
        <v>0</v>
      </c>
      <c r="U7" s="24">
        <v>217.19851</v>
      </c>
      <c r="V7" s="31">
        <v>3.2803951400000003E-2</v>
      </c>
      <c r="W7" s="31">
        <v>3.2803951400000003E-2</v>
      </c>
      <c r="X7" s="4" t="s">
        <v>32</v>
      </c>
    </row>
    <row r="8" spans="1:24" s="2" customFormat="1">
      <c r="A8" s="17">
        <f t="shared" si="0"/>
        <v>7</v>
      </c>
      <c r="B8" s="6" t="s">
        <v>67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41</v>
      </c>
      <c r="K8" s="16" t="s">
        <v>31</v>
      </c>
      <c r="L8" s="33">
        <v>44336</v>
      </c>
      <c r="M8" s="32">
        <v>1</v>
      </c>
      <c r="N8" s="34">
        <v>44336</v>
      </c>
      <c r="O8" s="35">
        <v>44335</v>
      </c>
      <c r="P8" s="36">
        <v>44335</v>
      </c>
      <c r="Q8" s="25">
        <v>50839.38</v>
      </c>
      <c r="R8" s="4">
        <v>100</v>
      </c>
      <c r="S8" s="28">
        <v>99.991012999999995</v>
      </c>
      <c r="T8" s="24">
        <v>0</v>
      </c>
      <c r="U8" s="24">
        <v>50.839379999999998</v>
      </c>
      <c r="V8" s="31">
        <v>3.2803951400000003E-2</v>
      </c>
      <c r="W8" s="31">
        <v>3.2803951400000003E-2</v>
      </c>
      <c r="X8" s="4" t="s">
        <v>32</v>
      </c>
    </row>
    <row r="9" spans="1:24" s="2" customFormat="1">
      <c r="A9" s="17">
        <f t="shared" si="0"/>
        <v>8</v>
      </c>
      <c r="B9" s="6" t="s">
        <v>67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33</v>
      </c>
      <c r="K9" s="16" t="s">
        <v>31</v>
      </c>
      <c r="L9" s="33">
        <v>44336</v>
      </c>
      <c r="M9" s="32">
        <v>1</v>
      </c>
      <c r="N9" s="34">
        <v>44336</v>
      </c>
      <c r="O9" s="35">
        <v>44335</v>
      </c>
      <c r="P9" s="36">
        <v>44335</v>
      </c>
      <c r="Q9" s="25">
        <v>556587.56000000006</v>
      </c>
      <c r="R9" s="4">
        <v>100</v>
      </c>
      <c r="S9" s="28">
        <v>99.991012999999995</v>
      </c>
      <c r="T9" s="24">
        <v>0</v>
      </c>
      <c r="U9" s="24">
        <v>556.58756000000005</v>
      </c>
      <c r="V9" s="31">
        <v>3.2803951400000003E-2</v>
      </c>
      <c r="W9" s="31">
        <v>3.2803951400000003E-2</v>
      </c>
      <c r="X9" s="4" t="s">
        <v>32</v>
      </c>
    </row>
    <row r="10" spans="1:24" s="2" customFormat="1">
      <c r="A10" s="17">
        <f t="shared" si="0"/>
        <v>9</v>
      </c>
      <c r="B10" s="6" t="s">
        <v>67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42</v>
      </c>
      <c r="K10" s="16" t="s">
        <v>31</v>
      </c>
      <c r="L10" s="33">
        <v>44336</v>
      </c>
      <c r="M10" s="32">
        <v>1</v>
      </c>
      <c r="N10" s="34">
        <v>44336</v>
      </c>
      <c r="O10" s="35">
        <v>44335</v>
      </c>
      <c r="P10" s="36">
        <v>44335</v>
      </c>
      <c r="Q10" s="25">
        <v>349224.5</v>
      </c>
      <c r="R10" s="4">
        <v>100</v>
      </c>
      <c r="S10" s="28">
        <v>99.991012999999995</v>
      </c>
      <c r="T10" s="24">
        <v>0</v>
      </c>
      <c r="U10" s="24">
        <v>349.22449999999998</v>
      </c>
      <c r="V10" s="31">
        <v>3.2803951400000003E-2</v>
      </c>
      <c r="W10" s="31">
        <v>3.2803951400000003E-2</v>
      </c>
      <c r="X10" s="4" t="s">
        <v>32</v>
      </c>
    </row>
    <row r="11" spans="1:24" s="2" customFormat="1">
      <c r="A11" s="17">
        <f t="shared" si="0"/>
        <v>10</v>
      </c>
      <c r="B11" s="6" t="s">
        <v>67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43</v>
      </c>
      <c r="K11" s="16" t="s">
        <v>31</v>
      </c>
      <c r="L11" s="33">
        <v>44336</v>
      </c>
      <c r="M11" s="32">
        <v>1</v>
      </c>
      <c r="N11" s="34">
        <v>44336</v>
      </c>
      <c r="O11" s="35">
        <v>44335</v>
      </c>
      <c r="P11" s="36">
        <v>44335</v>
      </c>
      <c r="Q11" s="25">
        <v>598.12</v>
      </c>
      <c r="R11" s="4">
        <v>100</v>
      </c>
      <c r="S11" s="28">
        <v>99.991012999999995</v>
      </c>
      <c r="T11" s="24">
        <v>0</v>
      </c>
      <c r="U11" s="24">
        <v>0.59811999999999999</v>
      </c>
      <c r="V11" s="31">
        <v>3.2803951400000003E-2</v>
      </c>
      <c r="W11" s="31">
        <v>3.2803951400000003E-2</v>
      </c>
      <c r="X11" s="4" t="s">
        <v>32</v>
      </c>
    </row>
    <row r="12" spans="1:24" s="2" customFormat="1">
      <c r="A12" s="17">
        <f t="shared" si="0"/>
        <v>11</v>
      </c>
      <c r="B12" s="6" t="s">
        <v>67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34</v>
      </c>
      <c r="K12" s="16" t="s">
        <v>31</v>
      </c>
      <c r="L12" s="33">
        <v>44336</v>
      </c>
      <c r="M12" s="32">
        <v>1</v>
      </c>
      <c r="N12" s="34">
        <v>44336</v>
      </c>
      <c r="O12" s="35">
        <v>44335</v>
      </c>
      <c r="P12" s="36">
        <v>44335</v>
      </c>
      <c r="Q12" s="25">
        <v>28974.85</v>
      </c>
      <c r="R12" s="4">
        <v>100</v>
      </c>
      <c r="S12" s="28">
        <v>99.991012999999995</v>
      </c>
      <c r="T12" s="24">
        <v>0</v>
      </c>
      <c r="U12" s="24">
        <v>28.97485</v>
      </c>
      <c r="V12" s="31">
        <v>3.2803951400000003E-2</v>
      </c>
      <c r="W12" s="31">
        <v>3.2803951400000003E-2</v>
      </c>
      <c r="X12" s="4" t="s">
        <v>32</v>
      </c>
    </row>
    <row r="13" spans="1:24" s="2" customFormat="1">
      <c r="A13" s="17">
        <f t="shared" si="0"/>
        <v>12</v>
      </c>
      <c r="B13" s="6" t="s">
        <v>67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44</v>
      </c>
      <c r="K13" s="16" t="s">
        <v>31</v>
      </c>
      <c r="L13" s="33">
        <v>44336</v>
      </c>
      <c r="M13" s="32">
        <v>1</v>
      </c>
      <c r="N13" s="34">
        <v>44336</v>
      </c>
      <c r="O13" s="35">
        <v>44335</v>
      </c>
      <c r="P13" s="36">
        <v>44335</v>
      </c>
      <c r="Q13" s="25">
        <v>4271218.22</v>
      </c>
      <c r="R13" s="4">
        <v>100</v>
      </c>
      <c r="S13" s="28">
        <v>99.991012999999995</v>
      </c>
      <c r="T13" s="24">
        <v>0</v>
      </c>
      <c r="U13" s="24">
        <v>4271.2182199999997</v>
      </c>
      <c r="V13" s="31">
        <v>3.2803951400000003E-2</v>
      </c>
      <c r="W13" s="31">
        <v>3.2803951400000003E-2</v>
      </c>
      <c r="X13" s="4" t="s">
        <v>32</v>
      </c>
    </row>
    <row r="14" spans="1:24" s="2" customFormat="1">
      <c r="A14" s="17">
        <f t="shared" si="0"/>
        <v>13</v>
      </c>
      <c r="B14" s="6" t="s">
        <v>67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45</v>
      </c>
      <c r="K14" s="16" t="s">
        <v>31</v>
      </c>
      <c r="L14" s="33">
        <v>44336</v>
      </c>
      <c r="M14" s="32">
        <v>1</v>
      </c>
      <c r="N14" s="34">
        <v>44336</v>
      </c>
      <c r="O14" s="35">
        <v>44335</v>
      </c>
      <c r="P14" s="36">
        <v>44335</v>
      </c>
      <c r="Q14" s="25">
        <v>76424.929999999993</v>
      </c>
      <c r="R14" s="4">
        <v>100</v>
      </c>
      <c r="S14" s="28">
        <v>99.991012999999995</v>
      </c>
      <c r="T14" s="24">
        <v>0</v>
      </c>
      <c r="U14" s="24">
        <v>76.424930000000003</v>
      </c>
      <c r="V14" s="31">
        <v>3.2803951400000003E-2</v>
      </c>
      <c r="W14" s="31">
        <v>3.2803951400000003E-2</v>
      </c>
      <c r="X14" s="4" t="s">
        <v>32</v>
      </c>
    </row>
    <row r="15" spans="1:24" s="2" customFormat="1">
      <c r="A15" s="17">
        <f t="shared" si="0"/>
        <v>14</v>
      </c>
      <c r="B15" s="6" t="s">
        <v>67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44336</v>
      </c>
      <c r="M15" s="32">
        <v>1</v>
      </c>
      <c r="N15" s="34">
        <v>44336</v>
      </c>
      <c r="O15" s="35">
        <v>44335</v>
      </c>
      <c r="P15" s="36">
        <v>44335</v>
      </c>
      <c r="Q15" s="25">
        <v>513960.79</v>
      </c>
      <c r="R15" s="4">
        <v>100</v>
      </c>
      <c r="S15" s="28">
        <v>99.991012999999995</v>
      </c>
      <c r="T15" s="24">
        <v>0</v>
      </c>
      <c r="U15" s="24">
        <v>513.96078999999997</v>
      </c>
      <c r="V15" s="31">
        <v>3.2803951400000003E-2</v>
      </c>
      <c r="W15" s="31">
        <v>3.2803951400000003E-2</v>
      </c>
      <c r="X15" s="4" t="s">
        <v>32</v>
      </c>
    </row>
    <row r="16" spans="1:24" s="2" customFormat="1">
      <c r="A16" s="17">
        <f t="shared" si="0"/>
        <v>15</v>
      </c>
      <c r="B16" s="6" t="s">
        <v>67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3">
        <v>44336</v>
      </c>
      <c r="M16" s="32">
        <v>1</v>
      </c>
      <c r="N16" s="34">
        <v>44336</v>
      </c>
      <c r="O16" s="35">
        <v>44335</v>
      </c>
      <c r="P16" s="36">
        <v>44335</v>
      </c>
      <c r="Q16" s="25">
        <v>101508.2</v>
      </c>
      <c r="R16" s="4">
        <v>100</v>
      </c>
      <c r="S16" s="28">
        <v>99.991012999999995</v>
      </c>
      <c r="T16" s="24">
        <v>0</v>
      </c>
      <c r="U16" s="24">
        <v>101.5082</v>
      </c>
      <c r="V16" s="31">
        <v>3.2803951400000003E-2</v>
      </c>
      <c r="W16" s="31">
        <v>3.2803951400000003E-2</v>
      </c>
      <c r="X16" s="4" t="s">
        <v>32</v>
      </c>
    </row>
    <row r="17" spans="1:24" s="2" customFormat="1">
      <c r="A17" s="17">
        <f t="shared" si="0"/>
        <v>16</v>
      </c>
      <c r="B17" s="6" t="s">
        <v>67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3">
        <v>44336</v>
      </c>
      <c r="M17" s="32">
        <v>1</v>
      </c>
      <c r="N17" s="34">
        <v>44336</v>
      </c>
      <c r="O17" s="35">
        <v>44335</v>
      </c>
      <c r="P17" s="36">
        <v>44335</v>
      </c>
      <c r="Q17" s="25">
        <v>991404.93</v>
      </c>
      <c r="R17" s="4">
        <v>100</v>
      </c>
      <c r="S17" s="28">
        <v>99.991012999999995</v>
      </c>
      <c r="T17" s="24">
        <v>0</v>
      </c>
      <c r="U17" s="24">
        <v>991.40493000000004</v>
      </c>
      <c r="V17" s="31">
        <v>3.2803951400000003E-2</v>
      </c>
      <c r="W17" s="31">
        <v>3.2803951400000003E-2</v>
      </c>
      <c r="X17" s="4" t="s">
        <v>32</v>
      </c>
    </row>
    <row r="18" spans="1:24" s="2" customFormat="1">
      <c r="A18" s="17">
        <f t="shared" si="0"/>
        <v>17</v>
      </c>
      <c r="B18" s="6" t="s">
        <v>67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44336</v>
      </c>
      <c r="M18" s="32">
        <v>1</v>
      </c>
      <c r="N18" s="34">
        <v>44336</v>
      </c>
      <c r="O18" s="35">
        <v>44335</v>
      </c>
      <c r="P18" s="36">
        <v>44335</v>
      </c>
      <c r="Q18" s="25">
        <v>1616247.05</v>
      </c>
      <c r="R18" s="4">
        <v>100</v>
      </c>
      <c r="S18" s="28">
        <v>99.991012999999995</v>
      </c>
      <c r="T18" s="24">
        <v>0</v>
      </c>
      <c r="U18" s="24">
        <v>1616.2470499999999</v>
      </c>
      <c r="V18" s="31">
        <v>3.2803951400000003E-2</v>
      </c>
      <c r="W18" s="31">
        <v>3.2803951400000003E-2</v>
      </c>
      <c r="X18" s="4" t="s">
        <v>32</v>
      </c>
    </row>
    <row r="19" spans="1:24" s="2" customFormat="1">
      <c r="A19" s="17">
        <f t="shared" si="0"/>
        <v>18</v>
      </c>
      <c r="B19" s="6" t="s">
        <v>67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44336</v>
      </c>
      <c r="M19" s="32">
        <v>1</v>
      </c>
      <c r="N19" s="34">
        <v>44336</v>
      </c>
      <c r="O19" s="35">
        <v>44335</v>
      </c>
      <c r="P19" s="36">
        <v>44335</v>
      </c>
      <c r="Q19" s="25">
        <v>579403.63</v>
      </c>
      <c r="R19" s="4">
        <v>100</v>
      </c>
      <c r="S19" s="28">
        <v>99.991012999999995</v>
      </c>
      <c r="T19" s="24">
        <v>0</v>
      </c>
      <c r="U19" s="24">
        <v>579.40363000000002</v>
      </c>
      <c r="V19" s="31">
        <v>3.2803951400000003E-2</v>
      </c>
      <c r="W19" s="31">
        <v>3.2803951400000003E-2</v>
      </c>
      <c r="X19" s="4" t="s">
        <v>32</v>
      </c>
    </row>
    <row r="20" spans="1:24" s="2" customFormat="1">
      <c r="A20" s="17">
        <f t="shared" si="0"/>
        <v>19</v>
      </c>
      <c r="B20" s="6" t="s">
        <v>67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44336</v>
      </c>
      <c r="M20" s="32">
        <v>1</v>
      </c>
      <c r="N20" s="34">
        <v>44336</v>
      </c>
      <c r="O20" s="35">
        <v>44335</v>
      </c>
      <c r="P20" s="36">
        <v>44335</v>
      </c>
      <c r="Q20" s="25">
        <v>280844.11</v>
      </c>
      <c r="R20" s="4">
        <v>100</v>
      </c>
      <c r="S20" s="28">
        <v>99.991012999999995</v>
      </c>
      <c r="T20" s="24">
        <v>0</v>
      </c>
      <c r="U20" s="24">
        <v>280.84411</v>
      </c>
      <c r="V20" s="31">
        <v>3.2803951400000003E-2</v>
      </c>
      <c r="W20" s="31">
        <v>3.2803951400000003E-2</v>
      </c>
      <c r="X20" s="4" t="s">
        <v>32</v>
      </c>
    </row>
    <row r="21" spans="1:24" s="2" customFormat="1">
      <c r="A21" s="17">
        <f t="shared" si="0"/>
        <v>20</v>
      </c>
      <c r="B21" s="6" t="s">
        <v>67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44336</v>
      </c>
      <c r="M21" s="32">
        <v>1</v>
      </c>
      <c r="N21" s="34">
        <v>44336</v>
      </c>
      <c r="O21" s="35">
        <v>44335</v>
      </c>
      <c r="P21" s="36">
        <v>44335</v>
      </c>
      <c r="Q21" s="25">
        <v>379831.71</v>
      </c>
      <c r="R21" s="4">
        <v>100</v>
      </c>
      <c r="S21" s="28">
        <v>99.991012999999995</v>
      </c>
      <c r="T21" s="24">
        <v>0</v>
      </c>
      <c r="U21" s="24">
        <v>379.83170999999999</v>
      </c>
      <c r="V21" s="31">
        <v>3.2803951400000003E-2</v>
      </c>
      <c r="W21" s="31">
        <v>3.2803951400000003E-2</v>
      </c>
      <c r="X21" s="4" t="s">
        <v>32</v>
      </c>
    </row>
    <row r="22" spans="1:24" s="2" customFormat="1">
      <c r="A22" s="17">
        <f t="shared" si="0"/>
        <v>21</v>
      </c>
      <c r="B22" s="6" t="s">
        <v>67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44336</v>
      </c>
      <c r="M22" s="32">
        <v>1</v>
      </c>
      <c r="N22" s="34">
        <v>44336</v>
      </c>
      <c r="O22" s="35">
        <v>44335</v>
      </c>
      <c r="P22" s="36">
        <v>44335</v>
      </c>
      <c r="Q22" s="25">
        <v>294902.21000000002</v>
      </c>
      <c r="R22" s="4">
        <v>100</v>
      </c>
      <c r="S22" s="28">
        <v>99.991012999999995</v>
      </c>
      <c r="T22" s="24">
        <v>0</v>
      </c>
      <c r="U22" s="24">
        <v>294.90221000000003</v>
      </c>
      <c r="V22" s="31">
        <v>3.2803951400000003E-2</v>
      </c>
      <c r="W22" s="31">
        <v>3.2803951400000003E-2</v>
      </c>
      <c r="X22" s="4" t="s">
        <v>32</v>
      </c>
    </row>
    <row r="23" spans="1:24" s="2" customFormat="1">
      <c r="A23" s="17">
        <f t="shared" si="0"/>
        <v>22</v>
      </c>
      <c r="B23" s="6" t="s">
        <v>67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44336</v>
      </c>
      <c r="M23" s="32">
        <v>1</v>
      </c>
      <c r="N23" s="34">
        <v>44336</v>
      </c>
      <c r="O23" s="35">
        <v>44335</v>
      </c>
      <c r="P23" s="36">
        <v>44335</v>
      </c>
      <c r="Q23" s="25">
        <v>622834.76</v>
      </c>
      <c r="R23" s="4">
        <v>100</v>
      </c>
      <c r="S23" s="28">
        <v>99.991012999999995</v>
      </c>
      <c r="T23" s="24">
        <v>0</v>
      </c>
      <c r="U23" s="24">
        <v>622.83475999999996</v>
      </c>
      <c r="V23" s="31">
        <v>3.2803951400000003E-2</v>
      </c>
      <c r="W23" s="31">
        <v>3.2803951400000003E-2</v>
      </c>
      <c r="X23" s="4" t="s">
        <v>32</v>
      </c>
    </row>
    <row r="24" spans="1:24" s="2" customFormat="1">
      <c r="A24" s="17">
        <f t="shared" si="0"/>
        <v>23</v>
      </c>
      <c r="B24" s="6" t="s">
        <v>67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35</v>
      </c>
      <c r="K24" s="16" t="s">
        <v>31</v>
      </c>
      <c r="L24" s="33">
        <v>44336</v>
      </c>
      <c r="M24" s="32">
        <v>1</v>
      </c>
      <c r="N24" s="34">
        <v>44336</v>
      </c>
      <c r="O24" s="35">
        <v>44335</v>
      </c>
      <c r="P24" s="36">
        <v>44335</v>
      </c>
      <c r="Q24" s="25">
        <v>226961.76</v>
      </c>
      <c r="R24" s="4">
        <v>100</v>
      </c>
      <c r="S24" s="28">
        <v>99.991012999999995</v>
      </c>
      <c r="T24" s="24">
        <v>0</v>
      </c>
      <c r="U24" s="24">
        <v>226.96176</v>
      </c>
      <c r="V24" s="31">
        <v>3.2803951400000003E-2</v>
      </c>
      <c r="W24" s="31">
        <v>3.2803951400000003E-2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"/>
  <sheetViews>
    <sheetView topLeftCell="A3" workbookViewId="0">
      <selection activeCell="V15" sqref="V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129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36</v>
      </c>
      <c r="K2" s="16" t="s">
        <v>31</v>
      </c>
      <c r="L2" s="33">
        <v>44337</v>
      </c>
      <c r="M2" s="32">
        <v>1</v>
      </c>
      <c r="N2" s="34">
        <v>44337</v>
      </c>
      <c r="O2" s="35">
        <v>44336</v>
      </c>
      <c r="P2" s="36">
        <v>44336</v>
      </c>
      <c r="Q2" s="25" t="s">
        <v>69</v>
      </c>
      <c r="R2" s="4">
        <v>100</v>
      </c>
      <c r="S2" s="28">
        <v>99.990981000000005</v>
      </c>
      <c r="T2" s="24" t="s">
        <v>70</v>
      </c>
      <c r="U2" s="24">
        <v>38.444540000000003</v>
      </c>
      <c r="V2" s="31">
        <v>3.2920958100000002E-2</v>
      </c>
      <c r="W2" s="31">
        <v>3.2920958100000002E-2</v>
      </c>
      <c r="X2" s="4" t="s">
        <v>32</v>
      </c>
    </row>
    <row r="3" spans="1:24" s="2" customFormat="1">
      <c r="A3" s="17">
        <f t="shared" ref="A3:A26" si="0">+A2+1</f>
        <v>2</v>
      </c>
      <c r="B3" s="6" t="s">
        <v>68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37</v>
      </c>
      <c r="K3" s="16" t="s">
        <v>31</v>
      </c>
      <c r="L3" s="33">
        <v>44337</v>
      </c>
      <c r="M3" s="32">
        <v>1</v>
      </c>
      <c r="N3" s="34">
        <v>44337</v>
      </c>
      <c r="O3" s="35">
        <v>44336</v>
      </c>
      <c r="P3" s="36">
        <v>44336</v>
      </c>
      <c r="Q3" s="25" t="s">
        <v>71</v>
      </c>
      <c r="R3" s="4">
        <v>100</v>
      </c>
      <c r="S3" s="28">
        <v>99.990981000000005</v>
      </c>
      <c r="T3" s="24" t="s">
        <v>70</v>
      </c>
      <c r="U3" s="24">
        <v>4891.2448599999998</v>
      </c>
      <c r="V3" s="31">
        <v>3.2920958100000002E-2</v>
      </c>
      <c r="W3" s="31">
        <v>3.2920958100000002E-2</v>
      </c>
      <c r="X3" s="4" t="s">
        <v>32</v>
      </c>
    </row>
    <row r="4" spans="1:24" s="2" customFormat="1">
      <c r="A4" s="17">
        <f t="shared" si="0"/>
        <v>3</v>
      </c>
      <c r="B4" s="6" t="s">
        <v>68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3">
        <v>44337</v>
      </c>
      <c r="M4" s="32">
        <v>1</v>
      </c>
      <c r="N4" s="34">
        <v>44337</v>
      </c>
      <c r="O4" s="35">
        <v>44336</v>
      </c>
      <c r="P4" s="36">
        <v>44336</v>
      </c>
      <c r="Q4" s="25" t="s">
        <v>72</v>
      </c>
      <c r="R4" s="4">
        <v>100</v>
      </c>
      <c r="S4" s="28">
        <v>99.990981000000005</v>
      </c>
      <c r="T4" s="24" t="s">
        <v>70</v>
      </c>
      <c r="U4" s="24">
        <v>3188.27889</v>
      </c>
      <c r="V4" s="31">
        <v>3.2920958100000002E-2</v>
      </c>
      <c r="W4" s="31">
        <v>3.2920958100000002E-2</v>
      </c>
      <c r="X4" s="4" t="s">
        <v>32</v>
      </c>
    </row>
    <row r="5" spans="1:24" s="2" customFormat="1">
      <c r="A5" s="17">
        <f t="shared" si="0"/>
        <v>4</v>
      </c>
      <c r="B5" s="6" t="s">
        <v>68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38</v>
      </c>
      <c r="K5" s="16" t="s">
        <v>31</v>
      </c>
      <c r="L5" s="33">
        <v>44337</v>
      </c>
      <c r="M5" s="32">
        <v>1</v>
      </c>
      <c r="N5" s="34">
        <v>44337</v>
      </c>
      <c r="O5" s="35">
        <v>44336</v>
      </c>
      <c r="P5" s="36">
        <v>44336</v>
      </c>
      <c r="Q5" s="25" t="s">
        <v>73</v>
      </c>
      <c r="R5" s="4">
        <v>100</v>
      </c>
      <c r="S5" s="28">
        <v>99.990981000000005</v>
      </c>
      <c r="T5" s="24" t="s">
        <v>70</v>
      </c>
      <c r="U5" s="24">
        <v>3.4782600000000001</v>
      </c>
      <c r="V5" s="31">
        <v>3.2920958100000002E-2</v>
      </c>
      <c r="W5" s="31">
        <v>3.2920958100000002E-2</v>
      </c>
      <c r="X5" s="4" t="s">
        <v>32</v>
      </c>
    </row>
    <row r="6" spans="1:24" s="2" customFormat="1">
      <c r="A6" s="17">
        <f t="shared" si="0"/>
        <v>5</v>
      </c>
      <c r="B6" s="6" t="s">
        <v>68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39</v>
      </c>
      <c r="K6" s="16" t="s">
        <v>31</v>
      </c>
      <c r="L6" s="33">
        <v>44337</v>
      </c>
      <c r="M6" s="32">
        <v>1</v>
      </c>
      <c r="N6" s="34">
        <v>44337</v>
      </c>
      <c r="O6" s="35">
        <v>44336</v>
      </c>
      <c r="P6" s="36">
        <v>44336</v>
      </c>
      <c r="Q6" s="25" t="s">
        <v>74</v>
      </c>
      <c r="R6" s="4">
        <v>100</v>
      </c>
      <c r="S6" s="28">
        <v>99.990981000000005</v>
      </c>
      <c r="T6" s="24" t="s">
        <v>70</v>
      </c>
      <c r="U6" s="24">
        <v>141.38013000000001</v>
      </c>
      <c r="V6" s="31">
        <v>3.2920958100000002E-2</v>
      </c>
      <c r="W6" s="31">
        <v>3.2920958100000002E-2</v>
      </c>
      <c r="X6" s="4" t="s">
        <v>32</v>
      </c>
    </row>
    <row r="7" spans="1:24" s="2" customFormat="1">
      <c r="A7" s="17">
        <f t="shared" si="0"/>
        <v>6</v>
      </c>
      <c r="B7" s="6" t="s">
        <v>68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40</v>
      </c>
      <c r="K7" s="16" t="s">
        <v>31</v>
      </c>
      <c r="L7" s="33">
        <v>44337</v>
      </c>
      <c r="M7" s="32">
        <v>1</v>
      </c>
      <c r="N7" s="34">
        <v>44337</v>
      </c>
      <c r="O7" s="35">
        <v>44336</v>
      </c>
      <c r="P7" s="36">
        <v>44336</v>
      </c>
      <c r="Q7" s="25" t="s">
        <v>75</v>
      </c>
      <c r="R7" s="4">
        <v>100</v>
      </c>
      <c r="S7" s="28">
        <v>99.990981000000005</v>
      </c>
      <c r="T7" s="24" t="s">
        <v>70</v>
      </c>
      <c r="U7" s="24">
        <v>216.71669</v>
      </c>
      <c r="V7" s="31">
        <v>3.2920958100000002E-2</v>
      </c>
      <c r="W7" s="31">
        <v>3.2920958100000002E-2</v>
      </c>
      <c r="X7" s="4" t="s">
        <v>32</v>
      </c>
    </row>
    <row r="8" spans="1:24" s="2" customFormat="1">
      <c r="A8" s="17">
        <f t="shared" si="0"/>
        <v>7</v>
      </c>
      <c r="B8" s="6" t="s">
        <v>68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41</v>
      </c>
      <c r="K8" s="16" t="s">
        <v>31</v>
      </c>
      <c r="L8" s="33">
        <v>44337</v>
      </c>
      <c r="M8" s="32">
        <v>1</v>
      </c>
      <c r="N8" s="34">
        <v>44337</v>
      </c>
      <c r="O8" s="35">
        <v>44336</v>
      </c>
      <c r="P8" s="36">
        <v>44336</v>
      </c>
      <c r="Q8" s="25" t="s">
        <v>76</v>
      </c>
      <c r="R8" s="4">
        <v>100</v>
      </c>
      <c r="S8" s="28">
        <v>99.990981000000005</v>
      </c>
      <c r="T8" s="24" t="s">
        <v>70</v>
      </c>
      <c r="U8" s="24">
        <v>50.843940000000003</v>
      </c>
      <c r="V8" s="31">
        <v>3.2920958100000002E-2</v>
      </c>
      <c r="W8" s="31">
        <v>3.2920958100000002E-2</v>
      </c>
      <c r="X8" s="4" t="s">
        <v>32</v>
      </c>
    </row>
    <row r="9" spans="1:24" s="2" customFormat="1">
      <c r="A9" s="17">
        <f t="shared" si="0"/>
        <v>8</v>
      </c>
      <c r="B9" s="6" t="s">
        <v>68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33</v>
      </c>
      <c r="K9" s="16" t="s">
        <v>31</v>
      </c>
      <c r="L9" s="33">
        <v>44337</v>
      </c>
      <c r="M9" s="32">
        <v>1</v>
      </c>
      <c r="N9" s="34">
        <v>44337</v>
      </c>
      <c r="O9" s="35">
        <v>44336</v>
      </c>
      <c r="P9" s="36">
        <v>44336</v>
      </c>
      <c r="Q9" s="25" t="s">
        <v>77</v>
      </c>
      <c r="R9" s="4">
        <v>100</v>
      </c>
      <c r="S9" s="28">
        <v>99.990981000000005</v>
      </c>
      <c r="T9" s="24" t="s">
        <v>70</v>
      </c>
      <c r="U9" s="24">
        <v>556.69705999999996</v>
      </c>
      <c r="V9" s="31">
        <v>3.2920958100000002E-2</v>
      </c>
      <c r="W9" s="31">
        <v>3.2920958100000002E-2</v>
      </c>
      <c r="X9" s="4" t="s">
        <v>32</v>
      </c>
    </row>
    <row r="10" spans="1:24" s="2" customFormat="1">
      <c r="A10" s="17">
        <f t="shared" si="0"/>
        <v>9</v>
      </c>
      <c r="B10" s="6" t="s">
        <v>68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42</v>
      </c>
      <c r="K10" s="16" t="s">
        <v>31</v>
      </c>
      <c r="L10" s="33">
        <v>44337</v>
      </c>
      <c r="M10" s="32">
        <v>1</v>
      </c>
      <c r="N10" s="34">
        <v>44337</v>
      </c>
      <c r="O10" s="35">
        <v>44336</v>
      </c>
      <c r="P10" s="36">
        <v>44336</v>
      </c>
      <c r="Q10" s="25" t="s">
        <v>78</v>
      </c>
      <c r="R10" s="4">
        <v>100</v>
      </c>
      <c r="S10" s="28">
        <v>99.990981000000005</v>
      </c>
      <c r="T10" s="24" t="s">
        <v>70</v>
      </c>
      <c r="U10" s="24">
        <v>363.61241999999999</v>
      </c>
      <c r="V10" s="31">
        <v>3.2920958100000002E-2</v>
      </c>
      <c r="W10" s="31">
        <v>3.2920958100000002E-2</v>
      </c>
      <c r="X10" s="4" t="s">
        <v>32</v>
      </c>
    </row>
    <row r="11" spans="1:24" s="2" customFormat="1">
      <c r="A11" s="17">
        <f t="shared" si="0"/>
        <v>10</v>
      </c>
      <c r="B11" s="6" t="s">
        <v>68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43</v>
      </c>
      <c r="K11" s="16" t="s">
        <v>31</v>
      </c>
      <c r="L11" s="33">
        <v>44337</v>
      </c>
      <c r="M11" s="32">
        <v>1</v>
      </c>
      <c r="N11" s="34">
        <v>44337</v>
      </c>
      <c r="O11" s="35">
        <v>44336</v>
      </c>
      <c r="P11" s="36">
        <v>44336</v>
      </c>
      <c r="Q11" s="25" t="s">
        <v>79</v>
      </c>
      <c r="R11" s="4">
        <v>100</v>
      </c>
      <c r="S11" s="28">
        <v>99.990981000000005</v>
      </c>
      <c r="T11" s="24" t="s">
        <v>70</v>
      </c>
      <c r="U11" s="24">
        <v>0.68137000000000003</v>
      </c>
      <c r="V11" s="31">
        <v>3.2920958100000002E-2</v>
      </c>
      <c r="W11" s="31">
        <v>3.2920958100000002E-2</v>
      </c>
      <c r="X11" s="4" t="s">
        <v>32</v>
      </c>
    </row>
    <row r="12" spans="1:24" s="2" customFormat="1">
      <c r="A12" s="17">
        <f t="shared" si="0"/>
        <v>11</v>
      </c>
      <c r="B12" s="6" t="s">
        <v>68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34</v>
      </c>
      <c r="K12" s="16" t="s">
        <v>31</v>
      </c>
      <c r="L12" s="33">
        <v>44337</v>
      </c>
      <c r="M12" s="32">
        <v>1</v>
      </c>
      <c r="N12" s="34">
        <v>44337</v>
      </c>
      <c r="O12" s="35">
        <v>44336</v>
      </c>
      <c r="P12" s="36">
        <v>44336</v>
      </c>
      <c r="Q12" s="25" t="s">
        <v>80</v>
      </c>
      <c r="R12" s="4">
        <v>100</v>
      </c>
      <c r="S12" s="28">
        <v>99.990981000000005</v>
      </c>
      <c r="T12" s="24" t="s">
        <v>70</v>
      </c>
      <c r="U12" s="24">
        <v>29.057459999999999</v>
      </c>
      <c r="V12" s="31">
        <v>3.2920958100000002E-2</v>
      </c>
      <c r="W12" s="31">
        <v>3.2920958100000002E-2</v>
      </c>
      <c r="X12" s="4" t="s">
        <v>32</v>
      </c>
    </row>
    <row r="13" spans="1:24" s="2" customFormat="1">
      <c r="A13" s="17">
        <f t="shared" si="0"/>
        <v>12</v>
      </c>
      <c r="B13" s="6" t="s">
        <v>68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44</v>
      </c>
      <c r="K13" s="16" t="s">
        <v>31</v>
      </c>
      <c r="L13" s="33">
        <v>44337</v>
      </c>
      <c r="M13" s="32">
        <v>1</v>
      </c>
      <c r="N13" s="34">
        <v>44337</v>
      </c>
      <c r="O13" s="35">
        <v>44336</v>
      </c>
      <c r="P13" s="36">
        <v>44336</v>
      </c>
      <c r="Q13" s="25" t="s">
        <v>81</v>
      </c>
      <c r="R13" s="4">
        <v>100</v>
      </c>
      <c r="S13" s="28">
        <v>99.990981000000005</v>
      </c>
      <c r="T13" s="24" t="s">
        <v>70</v>
      </c>
      <c r="U13" s="24">
        <v>5040.9659799999999</v>
      </c>
      <c r="V13" s="31">
        <v>3.2920958100000002E-2</v>
      </c>
      <c r="W13" s="31">
        <v>3.2920958100000002E-2</v>
      </c>
      <c r="X13" s="4" t="s">
        <v>32</v>
      </c>
    </row>
    <row r="14" spans="1:24" s="2" customFormat="1">
      <c r="A14" s="17">
        <f t="shared" si="0"/>
        <v>13</v>
      </c>
      <c r="B14" s="6" t="s">
        <v>68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45</v>
      </c>
      <c r="K14" s="16" t="s">
        <v>31</v>
      </c>
      <c r="L14" s="33">
        <v>44337</v>
      </c>
      <c r="M14" s="32">
        <v>1</v>
      </c>
      <c r="N14" s="34">
        <v>44337</v>
      </c>
      <c r="O14" s="35">
        <v>44336</v>
      </c>
      <c r="P14" s="36">
        <v>44336</v>
      </c>
      <c r="Q14" s="25" t="s">
        <v>82</v>
      </c>
      <c r="R14" s="4">
        <v>100</v>
      </c>
      <c r="S14" s="28">
        <v>99.990981000000005</v>
      </c>
      <c r="T14" s="24" t="s">
        <v>70</v>
      </c>
      <c r="U14" s="24">
        <v>589.22330999999997</v>
      </c>
      <c r="V14" s="31">
        <v>3.2920958100000002E-2</v>
      </c>
      <c r="W14" s="31">
        <v>3.2920958100000002E-2</v>
      </c>
      <c r="X14" s="4" t="s">
        <v>32</v>
      </c>
    </row>
    <row r="15" spans="1:24" s="2" customFormat="1">
      <c r="A15" s="17">
        <f t="shared" si="0"/>
        <v>14</v>
      </c>
      <c r="B15" s="6" t="s">
        <v>68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3">
        <v>44337</v>
      </c>
      <c r="M15" s="32">
        <v>1</v>
      </c>
      <c r="N15" s="34">
        <v>44337</v>
      </c>
      <c r="O15" s="35">
        <v>44336</v>
      </c>
      <c r="P15" s="36">
        <v>44336</v>
      </c>
      <c r="Q15" s="25" t="s">
        <v>83</v>
      </c>
      <c r="R15" s="4">
        <v>100</v>
      </c>
      <c r="S15" s="28">
        <v>99.990981000000005</v>
      </c>
      <c r="T15" s="24" t="s">
        <v>70</v>
      </c>
      <c r="U15" s="24">
        <v>101.51732</v>
      </c>
      <c r="V15" s="31">
        <v>3.2920958100000002E-2</v>
      </c>
      <c r="W15" s="31">
        <v>3.2920958100000002E-2</v>
      </c>
      <c r="X15" s="4" t="s">
        <v>32</v>
      </c>
    </row>
    <row r="16" spans="1:24" s="2" customFormat="1">
      <c r="A16" s="17">
        <f t="shared" si="0"/>
        <v>15</v>
      </c>
      <c r="B16" s="6" t="s">
        <v>68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44337</v>
      </c>
      <c r="M16" s="32">
        <v>1</v>
      </c>
      <c r="N16" s="34">
        <v>44337</v>
      </c>
      <c r="O16" s="35">
        <v>44336</v>
      </c>
      <c r="P16" s="36">
        <v>44336</v>
      </c>
      <c r="Q16" s="25" t="s">
        <v>84</v>
      </c>
      <c r="R16" s="4">
        <v>100</v>
      </c>
      <c r="S16" s="28">
        <v>99.990981000000005</v>
      </c>
      <c r="T16" s="24" t="s">
        <v>70</v>
      </c>
      <c r="U16" s="24">
        <v>990.80741999999998</v>
      </c>
      <c r="V16" s="31">
        <v>3.2920958100000002E-2</v>
      </c>
      <c r="W16" s="31">
        <v>3.2920958100000002E-2</v>
      </c>
      <c r="X16" s="4" t="s">
        <v>32</v>
      </c>
    </row>
    <row r="17" spans="1:24" s="2" customFormat="1">
      <c r="A17" s="17">
        <f t="shared" si="0"/>
        <v>16</v>
      </c>
      <c r="B17" s="6" t="s">
        <v>68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44337</v>
      </c>
      <c r="M17" s="32">
        <v>1</v>
      </c>
      <c r="N17" s="34">
        <v>44337</v>
      </c>
      <c r="O17" s="35">
        <v>44336</v>
      </c>
      <c r="P17" s="36">
        <v>44336</v>
      </c>
      <c r="Q17" s="25" t="s">
        <v>85</v>
      </c>
      <c r="R17" s="4">
        <v>100</v>
      </c>
      <c r="S17" s="28">
        <v>99.990981000000005</v>
      </c>
      <c r="T17" s="24" t="s">
        <v>70</v>
      </c>
      <c r="U17" s="24">
        <v>1622.5944</v>
      </c>
      <c r="V17" s="31">
        <v>3.2920958100000002E-2</v>
      </c>
      <c r="W17" s="31">
        <v>3.2920958100000002E-2</v>
      </c>
      <c r="X17" s="4" t="s">
        <v>32</v>
      </c>
    </row>
    <row r="18" spans="1:24" s="2" customFormat="1">
      <c r="A18" s="17">
        <f t="shared" si="0"/>
        <v>17</v>
      </c>
      <c r="B18" s="6" t="s">
        <v>68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50</v>
      </c>
      <c r="K18" s="16" t="s">
        <v>31</v>
      </c>
      <c r="L18" s="33">
        <v>44337</v>
      </c>
      <c r="M18" s="32">
        <v>1</v>
      </c>
      <c r="N18" s="34">
        <v>44337</v>
      </c>
      <c r="O18" s="35">
        <v>44336</v>
      </c>
      <c r="P18" s="36">
        <v>44336</v>
      </c>
      <c r="Q18" s="25" t="s">
        <v>86</v>
      </c>
      <c r="R18" s="4">
        <v>100</v>
      </c>
      <c r="S18" s="28">
        <v>99.990981000000005</v>
      </c>
      <c r="T18" s="24" t="s">
        <v>70</v>
      </c>
      <c r="U18" s="24">
        <v>580.32820000000004</v>
      </c>
      <c r="V18" s="31">
        <v>3.2920958100000002E-2</v>
      </c>
      <c r="W18" s="31">
        <v>3.2920958100000002E-2</v>
      </c>
      <c r="X18" s="4" t="s">
        <v>32</v>
      </c>
    </row>
    <row r="19" spans="1:24" s="2" customFormat="1">
      <c r="A19" s="17">
        <f t="shared" si="0"/>
        <v>18</v>
      </c>
      <c r="B19" s="6" t="s">
        <v>68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51</v>
      </c>
      <c r="K19" s="16" t="s">
        <v>31</v>
      </c>
      <c r="L19" s="33">
        <v>44337</v>
      </c>
      <c r="M19" s="32">
        <v>1</v>
      </c>
      <c r="N19" s="34">
        <v>44337</v>
      </c>
      <c r="O19" s="35">
        <v>44336</v>
      </c>
      <c r="P19" s="36">
        <v>44336</v>
      </c>
      <c r="Q19" s="25" t="s">
        <v>87</v>
      </c>
      <c r="R19" s="4">
        <v>100</v>
      </c>
      <c r="S19" s="28">
        <v>99.990981000000005</v>
      </c>
      <c r="T19" s="24" t="s">
        <v>70</v>
      </c>
      <c r="U19" s="24">
        <v>416.68705999999997</v>
      </c>
      <c r="V19" s="31">
        <v>3.2920958100000002E-2</v>
      </c>
      <c r="W19" s="31">
        <v>3.2920958100000002E-2</v>
      </c>
      <c r="X19" s="4" t="s">
        <v>32</v>
      </c>
    </row>
    <row r="20" spans="1:24" s="2" customFormat="1">
      <c r="A20" s="17">
        <f t="shared" si="0"/>
        <v>19</v>
      </c>
      <c r="B20" s="6" t="s">
        <v>68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53</v>
      </c>
      <c r="K20" s="16" t="s">
        <v>31</v>
      </c>
      <c r="L20" s="33">
        <v>44337</v>
      </c>
      <c r="M20" s="32">
        <v>1</v>
      </c>
      <c r="N20" s="34">
        <v>44337</v>
      </c>
      <c r="O20" s="35">
        <v>44336</v>
      </c>
      <c r="P20" s="36">
        <v>44336</v>
      </c>
      <c r="Q20" s="25" t="s">
        <v>88</v>
      </c>
      <c r="R20" s="4">
        <v>100</v>
      </c>
      <c r="S20" s="28">
        <v>99.990981000000005</v>
      </c>
      <c r="T20" s="24" t="s">
        <v>70</v>
      </c>
      <c r="U20" s="24">
        <v>289.37912</v>
      </c>
      <c r="V20" s="31">
        <v>3.2920958100000002E-2</v>
      </c>
      <c r="W20" s="31">
        <v>3.2920958100000002E-2</v>
      </c>
      <c r="X20" s="4" t="s">
        <v>32</v>
      </c>
    </row>
    <row r="21" spans="1:24" s="2" customFormat="1">
      <c r="A21" s="17">
        <f t="shared" si="0"/>
        <v>20</v>
      </c>
      <c r="B21" s="6" t="s">
        <v>68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54</v>
      </c>
      <c r="K21" s="16" t="s">
        <v>31</v>
      </c>
      <c r="L21" s="33">
        <v>44337</v>
      </c>
      <c r="M21" s="32">
        <v>1</v>
      </c>
      <c r="N21" s="34">
        <v>44337</v>
      </c>
      <c r="O21" s="35">
        <v>44336</v>
      </c>
      <c r="P21" s="36">
        <v>44336</v>
      </c>
      <c r="Q21" s="25" t="s">
        <v>89</v>
      </c>
      <c r="R21" s="4">
        <v>100</v>
      </c>
      <c r="S21" s="28">
        <v>99.990981000000005</v>
      </c>
      <c r="T21" s="24" t="s">
        <v>70</v>
      </c>
      <c r="U21" s="24">
        <v>678.41466000000003</v>
      </c>
      <c r="V21" s="31">
        <v>3.2920958100000002E-2</v>
      </c>
      <c r="W21" s="31">
        <v>3.2920958100000002E-2</v>
      </c>
      <c r="X21" s="4" t="s">
        <v>32</v>
      </c>
    </row>
    <row r="22" spans="1:24" s="2" customFormat="1">
      <c r="A22" s="17">
        <f t="shared" si="0"/>
        <v>21</v>
      </c>
      <c r="B22" s="6" t="s">
        <v>68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35</v>
      </c>
      <c r="K22" s="16" t="s">
        <v>31</v>
      </c>
      <c r="L22" s="33">
        <v>44337</v>
      </c>
      <c r="M22" s="37">
        <v>1</v>
      </c>
      <c r="N22" s="34">
        <v>44337</v>
      </c>
      <c r="O22" s="35">
        <v>44336</v>
      </c>
      <c r="P22" s="36">
        <v>44336</v>
      </c>
      <c r="Q22" s="25" t="s">
        <v>90</v>
      </c>
      <c r="R22" s="4">
        <v>100</v>
      </c>
      <c r="S22" s="28">
        <v>99.990981000000005</v>
      </c>
      <c r="T22" s="24" t="s">
        <v>70</v>
      </c>
      <c r="U22" s="24">
        <v>223.60181</v>
      </c>
      <c r="V22" s="31">
        <v>3.2920958100000002E-2</v>
      </c>
      <c r="W22" s="31">
        <v>3.2920958100000002E-2</v>
      </c>
      <c r="X22" s="4" t="s">
        <v>32</v>
      </c>
    </row>
    <row r="23" spans="1:24" s="2" customFormat="1">
      <c r="A23" s="17">
        <f t="shared" si="0"/>
        <v>22</v>
      </c>
      <c r="B23" s="6" t="s">
        <v>68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3">
        <v>44337</v>
      </c>
      <c r="M23" s="37">
        <v>1</v>
      </c>
      <c r="N23" s="34">
        <v>44337</v>
      </c>
      <c r="O23" s="35">
        <v>44336</v>
      </c>
      <c r="P23" s="36">
        <v>44336</v>
      </c>
      <c r="Q23" s="25" t="s">
        <v>91</v>
      </c>
      <c r="R23" s="4">
        <v>100</v>
      </c>
      <c r="S23" s="28">
        <v>99.990981000000005</v>
      </c>
      <c r="T23" s="24" t="s">
        <v>70</v>
      </c>
      <c r="U23" s="24">
        <v>491.79039999999998</v>
      </c>
      <c r="V23" s="31">
        <v>3.2920958100000002E-2</v>
      </c>
      <c r="W23" s="31">
        <v>3.2920958100000002E-2</v>
      </c>
      <c r="X23" s="4" t="s">
        <v>32</v>
      </c>
    </row>
    <row r="24" spans="1:24" s="2" customFormat="1">
      <c r="A24" s="17">
        <f t="shared" si="0"/>
        <v>23</v>
      </c>
      <c r="B24" s="6" t="s">
        <v>68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3">
        <v>44337</v>
      </c>
      <c r="M24" s="37">
        <v>1</v>
      </c>
      <c r="N24" s="34">
        <v>44337</v>
      </c>
      <c r="O24" s="35">
        <v>44336</v>
      </c>
      <c r="P24" s="36">
        <v>44336</v>
      </c>
      <c r="Q24" s="25" t="s">
        <v>92</v>
      </c>
      <c r="R24" s="4">
        <v>100</v>
      </c>
      <c r="S24" s="28">
        <v>99.990981000000005</v>
      </c>
      <c r="T24" s="24" t="s">
        <v>70</v>
      </c>
      <c r="U24" s="24">
        <v>369.25470000000001</v>
      </c>
      <c r="V24" s="31">
        <v>3.2920958100000002E-2</v>
      </c>
      <c r="W24" s="31">
        <v>3.2920958100000002E-2</v>
      </c>
      <c r="X24" s="4" t="s">
        <v>32</v>
      </c>
    </row>
    <row r="25" spans="1:24" s="2" customFormat="1">
      <c r="A25" s="17">
        <f t="shared" si="0"/>
        <v>24</v>
      </c>
      <c r="B25" s="6" t="s">
        <v>93</v>
      </c>
      <c r="C25" s="6" t="s">
        <v>94</v>
      </c>
      <c r="D25" s="6" t="s">
        <v>95</v>
      </c>
      <c r="E25" s="6" t="s">
        <v>96</v>
      </c>
      <c r="F25" s="15" t="s">
        <v>97</v>
      </c>
      <c r="G25" s="19" t="s">
        <v>60</v>
      </c>
      <c r="H25" s="7" t="s">
        <v>61</v>
      </c>
      <c r="I25" s="16" t="s">
        <v>29</v>
      </c>
      <c r="J25" s="16" t="s">
        <v>30</v>
      </c>
      <c r="K25" s="16" t="s">
        <v>31</v>
      </c>
      <c r="L25" s="33">
        <v>79347</v>
      </c>
      <c r="M25" s="37">
        <v>35011</v>
      </c>
      <c r="N25" s="34">
        <v>79347</v>
      </c>
      <c r="O25" s="35">
        <v>44336</v>
      </c>
      <c r="P25" s="36">
        <v>44336</v>
      </c>
      <c r="Q25" s="25" t="s">
        <v>98</v>
      </c>
      <c r="R25" s="4">
        <v>100</v>
      </c>
      <c r="S25" s="28">
        <v>101.282</v>
      </c>
      <c r="T25" s="24" t="s">
        <v>99</v>
      </c>
      <c r="U25" s="24">
        <v>10</v>
      </c>
      <c r="V25" s="31">
        <v>9.0889999999999999E-2</v>
      </c>
      <c r="W25" s="31">
        <v>8.8994999999999991E-2</v>
      </c>
      <c r="X25" s="4" t="s">
        <v>32</v>
      </c>
    </row>
    <row r="26" spans="1:24" s="2" customFormat="1">
      <c r="A26" s="17">
        <f t="shared" si="0"/>
        <v>25</v>
      </c>
      <c r="B26" s="6" t="s">
        <v>100</v>
      </c>
      <c r="C26" s="6" t="s">
        <v>101</v>
      </c>
      <c r="D26" s="6" t="s">
        <v>95</v>
      </c>
      <c r="E26" s="6" t="s">
        <v>96</v>
      </c>
      <c r="F26" s="15" t="s">
        <v>97</v>
      </c>
      <c r="G26" s="19" t="s">
        <v>60</v>
      </c>
      <c r="H26" s="7" t="s">
        <v>61</v>
      </c>
      <c r="I26" s="16" t="s">
        <v>29</v>
      </c>
      <c r="J26" s="16" t="s">
        <v>45</v>
      </c>
      <c r="K26" s="16" t="s">
        <v>31</v>
      </c>
      <c r="L26" s="33">
        <v>79349</v>
      </c>
      <c r="M26" s="37">
        <v>35013</v>
      </c>
      <c r="N26" s="34">
        <v>79349</v>
      </c>
      <c r="O26" s="35">
        <v>44336</v>
      </c>
      <c r="P26" s="36">
        <v>44336</v>
      </c>
      <c r="Q26" s="25" t="s">
        <v>102</v>
      </c>
      <c r="R26" s="4">
        <v>100</v>
      </c>
      <c r="S26" s="28">
        <v>101.2927</v>
      </c>
      <c r="T26" s="24" t="s">
        <v>103</v>
      </c>
      <c r="U26" s="24">
        <v>5</v>
      </c>
      <c r="V26" s="31">
        <v>9.0882000000000004E-2</v>
      </c>
      <c r="W26" s="31">
        <v>8.9034999999999989E-2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7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7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7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opLeftCell="O4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104</v>
      </c>
      <c r="C2" s="6" t="s">
        <v>105</v>
      </c>
      <c r="D2" s="6" t="s">
        <v>106</v>
      </c>
      <c r="E2" s="6" t="s">
        <v>107</v>
      </c>
      <c r="F2" s="15" t="s">
        <v>59</v>
      </c>
      <c r="G2" s="19" t="s">
        <v>27</v>
      </c>
      <c r="H2" s="7" t="s">
        <v>61</v>
      </c>
      <c r="I2" s="16" t="s">
        <v>29</v>
      </c>
      <c r="J2" s="16" t="s">
        <v>40</v>
      </c>
      <c r="K2" s="16" t="s">
        <v>31</v>
      </c>
      <c r="L2" s="33">
        <v>45791</v>
      </c>
      <c r="M2" s="37">
        <v>1455</v>
      </c>
      <c r="N2" s="34">
        <v>45791</v>
      </c>
      <c r="O2" s="35">
        <v>44336</v>
      </c>
      <c r="P2" s="36">
        <v>44337</v>
      </c>
      <c r="Q2" s="25" t="s">
        <v>108</v>
      </c>
      <c r="R2" s="4">
        <v>100</v>
      </c>
      <c r="S2" s="28">
        <v>100</v>
      </c>
      <c r="T2" s="24" t="s">
        <v>109</v>
      </c>
      <c r="U2" s="24">
        <v>2</v>
      </c>
      <c r="V2" s="31">
        <v>6.9139999999999993E-2</v>
      </c>
      <c r="W2" s="31">
        <v>6.9139999999999993E-2</v>
      </c>
      <c r="X2" s="4" t="s">
        <v>32</v>
      </c>
    </row>
    <row r="3" spans="1:24" s="2" customFormat="1">
      <c r="A3" s="17">
        <v>2</v>
      </c>
      <c r="B3" s="6" t="s">
        <v>104</v>
      </c>
      <c r="C3" s="6" t="s">
        <v>105</v>
      </c>
      <c r="D3" s="6" t="s">
        <v>106</v>
      </c>
      <c r="E3" s="6" t="s">
        <v>107</v>
      </c>
      <c r="F3" s="15" t="s">
        <v>59</v>
      </c>
      <c r="G3" s="19" t="s">
        <v>27</v>
      </c>
      <c r="H3" s="7" t="s">
        <v>61</v>
      </c>
      <c r="I3" s="16" t="s">
        <v>29</v>
      </c>
      <c r="J3" s="16" t="s">
        <v>45</v>
      </c>
      <c r="K3" s="16" t="s">
        <v>31</v>
      </c>
      <c r="L3" s="33">
        <v>45791</v>
      </c>
      <c r="M3" s="37">
        <v>1455</v>
      </c>
      <c r="N3" s="34">
        <v>45791</v>
      </c>
      <c r="O3" s="35">
        <v>44336</v>
      </c>
      <c r="P3" s="36">
        <v>44337</v>
      </c>
      <c r="Q3" s="25" t="s">
        <v>110</v>
      </c>
      <c r="R3" s="4">
        <v>100</v>
      </c>
      <c r="S3" s="28">
        <v>100</v>
      </c>
      <c r="T3" s="24" t="s">
        <v>111</v>
      </c>
      <c r="U3" s="24">
        <v>3</v>
      </c>
      <c r="V3" s="31">
        <v>6.9139999999999993E-2</v>
      </c>
      <c r="W3" s="31">
        <v>6.9139999999999993E-2</v>
      </c>
      <c r="X3" s="4" t="s">
        <v>32</v>
      </c>
    </row>
    <row r="4" spans="1:24" s="2" customFormat="1">
      <c r="A4" s="17">
        <v>3</v>
      </c>
      <c r="B4" s="6" t="s">
        <v>112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36</v>
      </c>
      <c r="K4" s="16" t="s">
        <v>31</v>
      </c>
      <c r="L4" s="33">
        <v>44340</v>
      </c>
      <c r="M4" s="32">
        <v>3</v>
      </c>
      <c r="N4" s="34">
        <v>44340</v>
      </c>
      <c r="O4" s="35">
        <v>44337</v>
      </c>
      <c r="P4" s="36">
        <v>44337</v>
      </c>
      <c r="Q4" s="25">
        <v>56693.15</v>
      </c>
      <c r="R4" s="4">
        <v>100</v>
      </c>
      <c r="S4" s="28">
        <v>99.972899999999996</v>
      </c>
      <c r="T4" s="24">
        <v>0</v>
      </c>
      <c r="U4" s="24">
        <v>56.693150000000003</v>
      </c>
      <c r="V4" s="31">
        <v>3.2980267600000002E-2</v>
      </c>
      <c r="W4" s="31">
        <v>3.2980267600000002E-2</v>
      </c>
      <c r="X4" s="4" t="s">
        <v>32</v>
      </c>
    </row>
    <row r="5" spans="1:24" s="2" customFormat="1">
      <c r="A5" s="17">
        <v>4</v>
      </c>
      <c r="B5" s="6" t="s">
        <v>112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37</v>
      </c>
      <c r="K5" s="16" t="s">
        <v>31</v>
      </c>
      <c r="L5" s="33">
        <v>44340</v>
      </c>
      <c r="M5" s="32">
        <v>3</v>
      </c>
      <c r="N5" s="34">
        <v>44340</v>
      </c>
      <c r="O5" s="35">
        <v>44337</v>
      </c>
      <c r="P5" s="36">
        <v>44337</v>
      </c>
      <c r="Q5" s="25">
        <v>4009470.47</v>
      </c>
      <c r="R5" s="4">
        <v>100</v>
      </c>
      <c r="S5" s="28">
        <v>99.972899999999996</v>
      </c>
      <c r="T5" s="24">
        <v>0</v>
      </c>
      <c r="U5" s="24">
        <v>4009.4704700000002</v>
      </c>
      <c r="V5" s="31">
        <v>3.2980267600000002E-2</v>
      </c>
      <c r="W5" s="31">
        <v>3.2980267600000002E-2</v>
      </c>
      <c r="X5" s="4" t="s">
        <v>32</v>
      </c>
    </row>
    <row r="6" spans="1:24" s="2" customFormat="1">
      <c r="A6" s="17">
        <v>5</v>
      </c>
      <c r="B6" s="6" t="s">
        <v>112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30</v>
      </c>
      <c r="K6" s="16" t="s">
        <v>31</v>
      </c>
      <c r="L6" s="33">
        <v>44340</v>
      </c>
      <c r="M6" s="32">
        <v>3</v>
      </c>
      <c r="N6" s="34">
        <v>44340</v>
      </c>
      <c r="O6" s="35">
        <v>44337</v>
      </c>
      <c r="P6" s="36">
        <v>44337</v>
      </c>
      <c r="Q6" s="25">
        <v>2853894.53</v>
      </c>
      <c r="R6" s="4">
        <v>100</v>
      </c>
      <c r="S6" s="28">
        <v>99.972899999999996</v>
      </c>
      <c r="T6" s="24">
        <v>0</v>
      </c>
      <c r="U6" s="24">
        <v>2853.89453</v>
      </c>
      <c r="V6" s="31">
        <v>3.2980267600000002E-2</v>
      </c>
      <c r="W6" s="31">
        <v>3.2980267600000002E-2</v>
      </c>
      <c r="X6" s="4" t="s">
        <v>32</v>
      </c>
    </row>
    <row r="7" spans="1:24" s="2" customFormat="1">
      <c r="A7" s="17">
        <v>6</v>
      </c>
      <c r="B7" s="6" t="s">
        <v>112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38</v>
      </c>
      <c r="K7" s="16" t="s">
        <v>31</v>
      </c>
      <c r="L7" s="33">
        <v>44340</v>
      </c>
      <c r="M7" s="32">
        <v>3</v>
      </c>
      <c r="N7" s="34">
        <v>44340</v>
      </c>
      <c r="O7" s="35">
        <v>44337</v>
      </c>
      <c r="P7" s="36">
        <v>44337</v>
      </c>
      <c r="Q7" s="25">
        <v>76.319999999999993</v>
      </c>
      <c r="R7" s="4">
        <v>100</v>
      </c>
      <c r="S7" s="28">
        <v>99.972899999999996</v>
      </c>
      <c r="T7" s="24">
        <v>0</v>
      </c>
      <c r="U7" s="24">
        <v>7.6319999999999999E-2</v>
      </c>
      <c r="V7" s="31">
        <v>3.2980267600000002E-2</v>
      </c>
      <c r="W7" s="31">
        <v>3.2980267600000002E-2</v>
      </c>
      <c r="X7" s="4" t="s">
        <v>32</v>
      </c>
    </row>
    <row r="8" spans="1:24" s="2" customFormat="1">
      <c r="A8" s="17">
        <v>7</v>
      </c>
      <c r="B8" s="6" t="s">
        <v>112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39</v>
      </c>
      <c r="K8" s="16" t="s">
        <v>31</v>
      </c>
      <c r="L8" s="33">
        <v>44340</v>
      </c>
      <c r="M8" s="32">
        <v>3</v>
      </c>
      <c r="N8" s="34">
        <v>44340</v>
      </c>
      <c r="O8" s="35">
        <v>44337</v>
      </c>
      <c r="P8" s="36">
        <v>44337</v>
      </c>
      <c r="Q8" s="25">
        <v>141925.32999999999</v>
      </c>
      <c r="R8" s="4">
        <v>100</v>
      </c>
      <c r="S8" s="28">
        <v>99.972899999999996</v>
      </c>
      <c r="T8" s="24">
        <v>0</v>
      </c>
      <c r="U8" s="24">
        <v>141.92533</v>
      </c>
      <c r="V8" s="31">
        <v>3.2980267600000002E-2</v>
      </c>
      <c r="W8" s="31">
        <v>3.2980267600000002E-2</v>
      </c>
      <c r="X8" s="4" t="s">
        <v>32</v>
      </c>
    </row>
    <row r="9" spans="1:24" s="2" customFormat="1">
      <c r="A9" s="17">
        <v>8</v>
      </c>
      <c r="B9" s="6" t="s">
        <v>112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41</v>
      </c>
      <c r="K9" s="16" t="s">
        <v>31</v>
      </c>
      <c r="L9" s="33">
        <v>44340</v>
      </c>
      <c r="M9" s="32">
        <v>3</v>
      </c>
      <c r="N9" s="34">
        <v>44340</v>
      </c>
      <c r="O9" s="35">
        <v>44337</v>
      </c>
      <c r="P9" s="36">
        <v>44337</v>
      </c>
      <c r="Q9" s="25">
        <v>50848.53</v>
      </c>
      <c r="R9" s="4">
        <v>100</v>
      </c>
      <c r="S9" s="28">
        <v>99.972899999999996</v>
      </c>
      <c r="T9" s="24">
        <v>0</v>
      </c>
      <c r="U9" s="24">
        <v>50.848529999999997</v>
      </c>
      <c r="V9" s="31">
        <v>3.2980267600000002E-2</v>
      </c>
      <c r="W9" s="31">
        <v>3.2980267600000002E-2</v>
      </c>
      <c r="X9" s="4" t="s">
        <v>32</v>
      </c>
    </row>
    <row r="10" spans="1:24" s="2" customFormat="1">
      <c r="A10" s="17">
        <v>9</v>
      </c>
      <c r="B10" s="6" t="s">
        <v>112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33">
        <v>44340</v>
      </c>
      <c r="M10" s="32">
        <v>3</v>
      </c>
      <c r="N10" s="34">
        <v>44340</v>
      </c>
      <c r="O10" s="35">
        <v>44337</v>
      </c>
      <c r="P10" s="36">
        <v>44337</v>
      </c>
      <c r="Q10" s="25">
        <v>556747.27</v>
      </c>
      <c r="R10" s="4">
        <v>100</v>
      </c>
      <c r="S10" s="28">
        <v>99.972899999999996</v>
      </c>
      <c r="T10" s="24">
        <v>0</v>
      </c>
      <c r="U10" s="24">
        <v>556.74726999999996</v>
      </c>
      <c r="V10" s="31">
        <v>3.2980267600000002E-2</v>
      </c>
      <c r="W10" s="31">
        <v>3.2980267600000002E-2</v>
      </c>
      <c r="X10" s="4" t="s">
        <v>32</v>
      </c>
    </row>
    <row r="11" spans="1:24" s="2" customFormat="1">
      <c r="A11" s="17">
        <v>10</v>
      </c>
      <c r="B11" s="6" t="s">
        <v>112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3">
        <v>44340</v>
      </c>
      <c r="M11" s="32">
        <v>3</v>
      </c>
      <c r="N11" s="34">
        <v>44340</v>
      </c>
      <c r="O11" s="35">
        <v>44337</v>
      </c>
      <c r="P11" s="36">
        <v>44337</v>
      </c>
      <c r="Q11" s="25">
        <v>344788.83</v>
      </c>
      <c r="R11" s="4">
        <v>100</v>
      </c>
      <c r="S11" s="28">
        <v>99.972899999999996</v>
      </c>
      <c r="T11" s="24">
        <v>0</v>
      </c>
      <c r="U11" s="24">
        <v>344.78883000000002</v>
      </c>
      <c r="V11" s="31">
        <v>3.2980267600000002E-2</v>
      </c>
      <c r="W11" s="31">
        <v>3.2980267600000002E-2</v>
      </c>
      <c r="X11" s="4" t="s">
        <v>32</v>
      </c>
    </row>
    <row r="12" spans="1:24" s="2" customFormat="1">
      <c r="A12" s="17">
        <v>11</v>
      </c>
      <c r="B12" s="6" t="s">
        <v>112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43</v>
      </c>
      <c r="K12" s="16" t="s">
        <v>31</v>
      </c>
      <c r="L12" s="33">
        <v>44340</v>
      </c>
      <c r="M12" s="32">
        <v>3</v>
      </c>
      <c r="N12" s="34">
        <v>44340</v>
      </c>
      <c r="O12" s="35">
        <v>44337</v>
      </c>
      <c r="P12" s="36">
        <v>44337</v>
      </c>
      <c r="Q12" s="25">
        <v>161.87</v>
      </c>
      <c r="R12" s="4">
        <v>100</v>
      </c>
      <c r="S12" s="28">
        <v>99.972899999999996</v>
      </c>
      <c r="T12" s="24">
        <v>0</v>
      </c>
      <c r="U12" s="24">
        <v>0.16187000000000001</v>
      </c>
      <c r="V12" s="31">
        <v>3.2980267600000002E-2</v>
      </c>
      <c r="W12" s="31">
        <v>3.2980267600000002E-2</v>
      </c>
      <c r="X12" s="4" t="s">
        <v>32</v>
      </c>
    </row>
    <row r="13" spans="1:24" s="2" customFormat="1">
      <c r="A13" s="17">
        <v>12</v>
      </c>
      <c r="B13" s="6" t="s">
        <v>112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3">
        <v>44340</v>
      </c>
      <c r="M13" s="32">
        <v>3</v>
      </c>
      <c r="N13" s="34">
        <v>44340</v>
      </c>
      <c r="O13" s="35">
        <v>44337</v>
      </c>
      <c r="P13" s="36">
        <v>44337</v>
      </c>
      <c r="Q13" s="25">
        <v>29060.080000000002</v>
      </c>
      <c r="R13" s="4">
        <v>100</v>
      </c>
      <c r="S13" s="28">
        <v>99.972899999999996</v>
      </c>
      <c r="T13" s="24">
        <v>0</v>
      </c>
      <c r="U13" s="24">
        <v>29.060079999999999</v>
      </c>
      <c r="V13" s="31">
        <v>3.2980267600000002E-2</v>
      </c>
      <c r="W13" s="31">
        <v>3.2980267600000002E-2</v>
      </c>
      <c r="X13" s="4" t="s">
        <v>32</v>
      </c>
    </row>
    <row r="14" spans="1:24" s="2" customFormat="1">
      <c r="A14" s="17">
        <v>13</v>
      </c>
      <c r="B14" s="6" t="s">
        <v>112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44340</v>
      </c>
      <c r="M14" s="32">
        <v>3</v>
      </c>
      <c r="N14" s="34">
        <v>44340</v>
      </c>
      <c r="O14" s="35">
        <v>44337</v>
      </c>
      <c r="P14" s="36">
        <v>44337</v>
      </c>
      <c r="Q14" s="25">
        <v>5045476.12</v>
      </c>
      <c r="R14" s="4">
        <v>100</v>
      </c>
      <c r="S14" s="28">
        <v>99.972899999999996</v>
      </c>
      <c r="T14" s="24">
        <v>0</v>
      </c>
      <c r="U14" s="24">
        <v>5045.4761200000003</v>
      </c>
      <c r="V14" s="31">
        <v>3.2980267600000002E-2</v>
      </c>
      <c r="W14" s="31">
        <v>3.2980267600000002E-2</v>
      </c>
      <c r="X14" s="4" t="s">
        <v>32</v>
      </c>
    </row>
    <row r="15" spans="1:24" s="2" customFormat="1">
      <c r="A15" s="17">
        <v>14</v>
      </c>
      <c r="B15" s="6" t="s">
        <v>112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49</v>
      </c>
      <c r="K15" s="16" t="s">
        <v>31</v>
      </c>
      <c r="L15" s="33">
        <v>44340</v>
      </c>
      <c r="M15" s="32">
        <v>3</v>
      </c>
      <c r="N15" s="34">
        <v>44340</v>
      </c>
      <c r="O15" s="35">
        <v>44337</v>
      </c>
      <c r="P15" s="36">
        <v>44337</v>
      </c>
      <c r="Q15" s="25">
        <v>1611997.6</v>
      </c>
      <c r="R15" s="4">
        <v>100</v>
      </c>
      <c r="S15" s="28">
        <v>99.972899999999996</v>
      </c>
      <c r="T15" s="24">
        <v>0</v>
      </c>
      <c r="U15" s="24">
        <v>1611.9975999999999</v>
      </c>
      <c r="V15" s="31">
        <v>3.2980267600000002E-2</v>
      </c>
      <c r="W15" s="31">
        <v>3.2980267600000002E-2</v>
      </c>
      <c r="X15" s="4" t="s">
        <v>32</v>
      </c>
    </row>
    <row r="16" spans="1:24" s="2" customFormat="1">
      <c r="A16" s="17">
        <v>15</v>
      </c>
      <c r="B16" s="6" t="s">
        <v>112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35</v>
      </c>
      <c r="K16" s="16" t="s">
        <v>31</v>
      </c>
      <c r="L16" s="33">
        <v>44340</v>
      </c>
      <c r="M16" s="32">
        <v>3</v>
      </c>
      <c r="N16" s="34">
        <v>44340</v>
      </c>
      <c r="O16" s="35">
        <v>44337</v>
      </c>
      <c r="P16" s="36">
        <v>44337</v>
      </c>
      <c r="Q16" s="25">
        <v>223568.79</v>
      </c>
      <c r="R16" s="4">
        <v>100</v>
      </c>
      <c r="S16" s="28">
        <v>99.972899999999996</v>
      </c>
      <c r="T16" s="24">
        <v>0</v>
      </c>
      <c r="U16" s="24">
        <v>223.56879000000001</v>
      </c>
      <c r="V16" s="31">
        <v>3.2980267600000002E-2</v>
      </c>
      <c r="W16" s="31">
        <v>3.2980267600000002E-2</v>
      </c>
      <c r="X16" s="4" t="s">
        <v>32</v>
      </c>
    </row>
    <row r="17" spans="1:24" s="2" customFormat="1">
      <c r="A17" s="17">
        <v>16</v>
      </c>
      <c r="B17" s="6" t="s">
        <v>112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40</v>
      </c>
      <c r="K17" s="16" t="s">
        <v>31</v>
      </c>
      <c r="L17" s="33">
        <v>44340</v>
      </c>
      <c r="M17" s="32">
        <v>3</v>
      </c>
      <c r="N17" s="34">
        <v>44340</v>
      </c>
      <c r="O17" s="35">
        <v>44337</v>
      </c>
      <c r="P17" s="36">
        <v>44337</v>
      </c>
      <c r="Q17" s="25">
        <v>16406.78</v>
      </c>
      <c r="R17" s="4">
        <v>100</v>
      </c>
      <c r="S17" s="28">
        <v>99.972899999999996</v>
      </c>
      <c r="T17" s="24">
        <v>0</v>
      </c>
      <c r="U17" s="24">
        <v>16.406780000000001</v>
      </c>
      <c r="V17" s="31">
        <v>3.2980267600000002E-2</v>
      </c>
      <c r="W17" s="31">
        <v>3.2980267600000002E-2</v>
      </c>
      <c r="X17" s="4" t="s">
        <v>32</v>
      </c>
    </row>
    <row r="18" spans="1:24" s="2" customFormat="1">
      <c r="A18" s="17">
        <v>17</v>
      </c>
      <c r="B18" s="6" t="s">
        <v>112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3">
        <v>44340</v>
      </c>
      <c r="M18" s="32">
        <v>3</v>
      </c>
      <c r="N18" s="34">
        <v>44340</v>
      </c>
      <c r="O18" s="35">
        <v>44337</v>
      </c>
      <c r="P18" s="36">
        <v>44337</v>
      </c>
      <c r="Q18" s="25">
        <v>284776.18</v>
      </c>
      <c r="R18" s="4">
        <v>100</v>
      </c>
      <c r="S18" s="28">
        <v>99.972899999999996</v>
      </c>
      <c r="T18" s="24">
        <v>0</v>
      </c>
      <c r="U18" s="24">
        <v>284.77618000000001</v>
      </c>
      <c r="V18" s="31">
        <v>3.2980267600000002E-2</v>
      </c>
      <c r="W18" s="31">
        <v>3.2980267600000002E-2</v>
      </c>
      <c r="X18" s="4" t="s">
        <v>32</v>
      </c>
    </row>
    <row r="19" spans="1:24" s="2" customFormat="1">
      <c r="A19" s="17">
        <v>18</v>
      </c>
      <c r="B19" s="6" t="s">
        <v>112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3">
        <v>44340</v>
      </c>
      <c r="M19" s="32">
        <v>3</v>
      </c>
      <c r="N19" s="34">
        <v>44340</v>
      </c>
      <c r="O19" s="35">
        <v>44337</v>
      </c>
      <c r="P19" s="36">
        <v>44337</v>
      </c>
      <c r="Q19" s="25">
        <v>472385.06</v>
      </c>
      <c r="R19" s="4">
        <v>100</v>
      </c>
      <c r="S19" s="28">
        <v>99.972899999999996</v>
      </c>
      <c r="T19" s="24">
        <v>0</v>
      </c>
      <c r="U19" s="24">
        <v>472.38506000000001</v>
      </c>
      <c r="V19" s="31">
        <v>3.2980267600000002E-2</v>
      </c>
      <c r="W19" s="31">
        <v>3.2980267600000002E-2</v>
      </c>
      <c r="X19" s="4" t="s">
        <v>32</v>
      </c>
    </row>
    <row r="20" spans="1:24" s="2" customFormat="1">
      <c r="A20" s="17">
        <v>19</v>
      </c>
      <c r="B20" s="6" t="s">
        <v>112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47</v>
      </c>
      <c r="K20" s="16" t="s">
        <v>31</v>
      </c>
      <c r="L20" s="33">
        <v>44340</v>
      </c>
      <c r="M20" s="32">
        <v>3</v>
      </c>
      <c r="N20" s="34">
        <v>44340</v>
      </c>
      <c r="O20" s="35">
        <v>44337</v>
      </c>
      <c r="P20" s="36">
        <v>44337</v>
      </c>
      <c r="Q20" s="25">
        <v>101526.48</v>
      </c>
      <c r="R20" s="4">
        <v>100</v>
      </c>
      <c r="S20" s="28">
        <v>99.972899999999996</v>
      </c>
      <c r="T20" s="24">
        <v>0</v>
      </c>
      <c r="U20" s="24">
        <v>101.52648000000001</v>
      </c>
      <c r="V20" s="31">
        <v>3.2980267600000002E-2</v>
      </c>
      <c r="W20" s="31">
        <v>3.2980267600000002E-2</v>
      </c>
      <c r="X20" s="4" t="s">
        <v>32</v>
      </c>
    </row>
    <row r="21" spans="1:24" s="2" customFormat="1">
      <c r="A21" s="17">
        <v>20</v>
      </c>
      <c r="B21" s="6" t="s">
        <v>112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48</v>
      </c>
      <c r="K21" s="16" t="s">
        <v>31</v>
      </c>
      <c r="L21" s="33">
        <v>44340</v>
      </c>
      <c r="M21" s="32">
        <v>3</v>
      </c>
      <c r="N21" s="34">
        <v>44340</v>
      </c>
      <c r="O21" s="35">
        <v>44337</v>
      </c>
      <c r="P21" s="36">
        <v>44337</v>
      </c>
      <c r="Q21" s="25">
        <v>977493.05</v>
      </c>
      <c r="R21" s="4">
        <v>100</v>
      </c>
      <c r="S21" s="28">
        <v>99.972899999999996</v>
      </c>
      <c r="T21" s="24">
        <v>0</v>
      </c>
      <c r="U21" s="24">
        <v>977.49305000000004</v>
      </c>
      <c r="V21" s="31">
        <v>3.2980267600000002E-2</v>
      </c>
      <c r="W21" s="31">
        <v>3.2980267600000002E-2</v>
      </c>
      <c r="X21" s="4" t="s">
        <v>32</v>
      </c>
    </row>
    <row r="22" spans="1:24" s="2" customFormat="1">
      <c r="A22" s="17">
        <v>21</v>
      </c>
      <c r="B22" s="6" t="s">
        <v>112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3">
        <v>44340</v>
      </c>
      <c r="M22" s="32">
        <v>3</v>
      </c>
      <c r="N22" s="34">
        <v>44340</v>
      </c>
      <c r="O22" s="35">
        <v>44337</v>
      </c>
      <c r="P22" s="36">
        <v>44337</v>
      </c>
      <c r="Q22" s="25">
        <v>540366.97</v>
      </c>
      <c r="R22" s="4">
        <v>100</v>
      </c>
      <c r="S22" s="28">
        <v>99.972899999999996</v>
      </c>
      <c r="T22" s="24">
        <v>0</v>
      </c>
      <c r="U22" s="24">
        <v>540.36697000000004</v>
      </c>
      <c r="V22" s="31">
        <v>3.2980267600000002E-2</v>
      </c>
      <c r="W22" s="31">
        <v>3.2980267600000002E-2</v>
      </c>
      <c r="X22" s="4" t="s">
        <v>32</v>
      </c>
    </row>
    <row r="23" spans="1:24" s="2" customFormat="1">
      <c r="A23" s="17">
        <v>22</v>
      </c>
      <c r="B23" s="6" t="s">
        <v>112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3">
        <v>44340</v>
      </c>
      <c r="M23" s="32">
        <v>3</v>
      </c>
      <c r="N23" s="34">
        <v>44340</v>
      </c>
      <c r="O23" s="35">
        <v>44337</v>
      </c>
      <c r="P23" s="36">
        <v>44337</v>
      </c>
      <c r="Q23" s="25">
        <v>411538.24</v>
      </c>
      <c r="R23" s="4">
        <v>100</v>
      </c>
      <c r="S23" s="28">
        <v>99.972899999999996</v>
      </c>
      <c r="T23" s="24">
        <v>0</v>
      </c>
      <c r="U23" s="24">
        <v>411.53823999999997</v>
      </c>
      <c r="V23" s="31">
        <v>3.2980267600000002E-2</v>
      </c>
      <c r="W23" s="31">
        <v>3.2980267600000002E-2</v>
      </c>
      <c r="X23" s="4" t="s">
        <v>32</v>
      </c>
    </row>
    <row r="24" spans="1:24" s="2" customFormat="1">
      <c r="A24" s="17">
        <v>23</v>
      </c>
      <c r="B24" s="6" t="s">
        <v>112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3">
        <v>44340</v>
      </c>
      <c r="M24" s="32">
        <v>3</v>
      </c>
      <c r="N24" s="34">
        <v>44340</v>
      </c>
      <c r="O24" s="35">
        <v>44337</v>
      </c>
      <c r="P24" s="36">
        <v>44337</v>
      </c>
      <c r="Q24" s="25">
        <v>364280.85</v>
      </c>
      <c r="R24" s="4">
        <v>100</v>
      </c>
      <c r="S24" s="28">
        <v>99.972899999999996</v>
      </c>
      <c r="T24" s="24">
        <v>0</v>
      </c>
      <c r="U24" s="24">
        <v>364.28084999999999</v>
      </c>
      <c r="V24" s="31">
        <v>3.2980267600000002E-2</v>
      </c>
      <c r="W24" s="31">
        <v>3.2980267600000002E-2</v>
      </c>
      <c r="X24" s="4" t="s">
        <v>32</v>
      </c>
    </row>
    <row r="25" spans="1:24" s="2" customFormat="1">
      <c r="A25" s="17">
        <v>24</v>
      </c>
      <c r="B25" s="6" t="s">
        <v>112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53</v>
      </c>
      <c r="K25" s="16" t="s">
        <v>31</v>
      </c>
      <c r="L25" s="33">
        <v>44340</v>
      </c>
      <c r="M25" s="32">
        <v>3</v>
      </c>
      <c r="N25" s="34">
        <v>44340</v>
      </c>
      <c r="O25" s="35">
        <v>44337</v>
      </c>
      <c r="P25" s="36">
        <v>44337</v>
      </c>
      <c r="Q25" s="25">
        <v>278907.87</v>
      </c>
      <c r="R25" s="4">
        <v>100</v>
      </c>
      <c r="S25" s="28">
        <v>99.972899999999996</v>
      </c>
      <c r="T25" s="24">
        <v>0</v>
      </c>
      <c r="U25" s="24">
        <v>278.90787</v>
      </c>
      <c r="V25" s="31">
        <v>3.2980267600000002E-2</v>
      </c>
      <c r="W25" s="31">
        <v>3.2980267600000002E-2</v>
      </c>
      <c r="X25" s="4" t="s">
        <v>32</v>
      </c>
    </row>
    <row r="26" spans="1:24" s="2" customFormat="1">
      <c r="A26" s="17">
        <v>25</v>
      </c>
      <c r="B26" s="6" t="s">
        <v>112</v>
      </c>
      <c r="C26" s="6" t="s">
        <v>129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54</v>
      </c>
      <c r="K26" s="16" t="s">
        <v>31</v>
      </c>
      <c r="L26" s="33">
        <v>44340</v>
      </c>
      <c r="M26" s="32">
        <v>3</v>
      </c>
      <c r="N26" s="34">
        <v>44340</v>
      </c>
      <c r="O26" s="35">
        <v>44337</v>
      </c>
      <c r="P26" s="36">
        <v>44337</v>
      </c>
      <c r="Q26" s="25">
        <v>682609.63</v>
      </c>
      <c r="R26" s="4">
        <v>100</v>
      </c>
      <c r="S26" s="28">
        <v>99.972899999999996</v>
      </c>
      <c r="T26" s="24">
        <v>0</v>
      </c>
      <c r="U26" s="24">
        <v>682.60963000000004</v>
      </c>
      <c r="V26" s="31">
        <v>3.2980267600000002E-2</v>
      </c>
      <c r="W26" s="31">
        <v>3.2980267600000002E-2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0"/>
  <sheetViews>
    <sheetView topLeftCell="O13" workbookViewId="0">
      <selection activeCell="T30" sqref="T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64</v>
      </c>
      <c r="E2" s="6" t="s">
        <v>65</v>
      </c>
      <c r="F2" s="15" t="s">
        <v>65</v>
      </c>
      <c r="G2" s="19" t="s">
        <v>60</v>
      </c>
      <c r="H2" s="7" t="s">
        <v>28</v>
      </c>
      <c r="I2" s="16" t="s">
        <v>29</v>
      </c>
      <c r="J2" s="16" t="s">
        <v>37</v>
      </c>
      <c r="K2" s="16" t="s">
        <v>31</v>
      </c>
      <c r="L2" s="33">
        <v>44377</v>
      </c>
      <c r="M2" s="32">
        <v>40</v>
      </c>
      <c r="N2" s="34">
        <v>44377</v>
      </c>
      <c r="O2" s="35">
        <v>44337</v>
      </c>
      <c r="P2" s="36">
        <v>44340</v>
      </c>
      <c r="Q2" s="25">
        <v>3500000</v>
      </c>
      <c r="R2" s="4">
        <v>100</v>
      </c>
      <c r="S2" s="28">
        <v>99.671599999999998</v>
      </c>
      <c r="T2" s="24">
        <v>0</v>
      </c>
      <c r="U2" s="24">
        <v>35</v>
      </c>
      <c r="V2" s="31">
        <v>3.2503000000000004E-2</v>
      </c>
      <c r="W2" s="31">
        <v>3.2500000000000001E-2</v>
      </c>
      <c r="X2" s="4" t="s">
        <v>32</v>
      </c>
    </row>
    <row r="3" spans="1:24" s="2" customFormat="1">
      <c r="A3" s="17">
        <v>2</v>
      </c>
      <c r="B3" s="6" t="s">
        <v>113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36</v>
      </c>
      <c r="K3" s="16" t="s">
        <v>31</v>
      </c>
      <c r="L3" s="33">
        <v>44341</v>
      </c>
      <c r="M3" s="32">
        <v>1</v>
      </c>
      <c r="N3" s="34">
        <v>44341</v>
      </c>
      <c r="O3" s="35">
        <v>44340</v>
      </c>
      <c r="P3" s="36">
        <v>44340</v>
      </c>
      <c r="Q3" s="25">
        <v>26967.42</v>
      </c>
      <c r="R3" s="4">
        <v>100</v>
      </c>
      <c r="S3" s="28">
        <v>99.990853000000001</v>
      </c>
      <c r="T3" s="24">
        <v>0</v>
      </c>
      <c r="U3" s="24">
        <v>26.967420000000001</v>
      </c>
      <c r="V3" s="31">
        <v>3.3391296500000001E-2</v>
      </c>
      <c r="W3" s="31">
        <v>3.3391296500000001E-2</v>
      </c>
      <c r="X3" s="4" t="s">
        <v>32</v>
      </c>
    </row>
    <row r="4" spans="1:24" s="2" customFormat="1">
      <c r="A4" s="17">
        <v>3</v>
      </c>
      <c r="B4" s="6" t="s">
        <v>113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37</v>
      </c>
      <c r="K4" s="16" t="s">
        <v>31</v>
      </c>
      <c r="L4" s="33">
        <v>44341</v>
      </c>
      <c r="M4" s="32">
        <v>1</v>
      </c>
      <c r="N4" s="34">
        <v>44341</v>
      </c>
      <c r="O4" s="35">
        <v>44340</v>
      </c>
      <c r="P4" s="36">
        <v>44340</v>
      </c>
      <c r="Q4" s="25">
        <v>7406168.8799999999</v>
      </c>
      <c r="R4" s="4">
        <v>100</v>
      </c>
      <c r="S4" s="28">
        <v>99.990853000000001</v>
      </c>
      <c r="T4" s="24">
        <v>0</v>
      </c>
      <c r="U4" s="24">
        <v>7406.1688800000002</v>
      </c>
      <c r="V4" s="31">
        <v>3.3391296500000001E-2</v>
      </c>
      <c r="W4" s="31">
        <v>3.3391296500000001E-2</v>
      </c>
      <c r="X4" s="4" t="s">
        <v>32</v>
      </c>
    </row>
    <row r="5" spans="1:24" s="2" customFormat="1">
      <c r="A5" s="17">
        <v>4</v>
      </c>
      <c r="B5" s="6" t="s">
        <v>113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3">
        <v>44341</v>
      </c>
      <c r="M5" s="32">
        <v>1</v>
      </c>
      <c r="N5" s="34">
        <v>44341</v>
      </c>
      <c r="O5" s="35">
        <v>44340</v>
      </c>
      <c r="P5" s="36">
        <v>44340</v>
      </c>
      <c r="Q5" s="25">
        <v>2695152.89</v>
      </c>
      <c r="R5" s="4">
        <v>100</v>
      </c>
      <c r="S5" s="28">
        <v>99.990853000000001</v>
      </c>
      <c r="T5" s="24">
        <v>0</v>
      </c>
      <c r="U5" s="24">
        <v>2695.1528899999998</v>
      </c>
      <c r="V5" s="31">
        <v>3.3391296500000001E-2</v>
      </c>
      <c r="W5" s="31">
        <v>3.3391296500000001E-2</v>
      </c>
      <c r="X5" s="4" t="s">
        <v>32</v>
      </c>
    </row>
    <row r="6" spans="1:24" s="2" customFormat="1">
      <c r="A6" s="17">
        <v>5</v>
      </c>
      <c r="B6" s="6" t="s">
        <v>113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38</v>
      </c>
      <c r="K6" s="16" t="s">
        <v>31</v>
      </c>
      <c r="L6" s="33">
        <v>44341</v>
      </c>
      <c r="M6" s="32">
        <v>1</v>
      </c>
      <c r="N6" s="34">
        <v>44341</v>
      </c>
      <c r="O6" s="35">
        <v>44340</v>
      </c>
      <c r="P6" s="36">
        <v>44340</v>
      </c>
      <c r="Q6" s="25">
        <v>632.39</v>
      </c>
      <c r="R6" s="4">
        <v>100</v>
      </c>
      <c r="S6" s="28">
        <v>99.990853000000001</v>
      </c>
      <c r="T6" s="24">
        <v>0</v>
      </c>
      <c r="U6" s="24">
        <v>0.63239000000000001</v>
      </c>
      <c r="V6" s="31">
        <v>3.3391296500000001E-2</v>
      </c>
      <c r="W6" s="31">
        <v>3.3391296500000001E-2</v>
      </c>
      <c r="X6" s="4" t="s">
        <v>32</v>
      </c>
    </row>
    <row r="7" spans="1:24" s="2" customFormat="1">
      <c r="A7" s="17">
        <v>6</v>
      </c>
      <c r="B7" s="6" t="s">
        <v>113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39</v>
      </c>
      <c r="K7" s="16" t="s">
        <v>31</v>
      </c>
      <c r="L7" s="33">
        <v>44341</v>
      </c>
      <c r="M7" s="32">
        <v>1</v>
      </c>
      <c r="N7" s="34">
        <v>44341</v>
      </c>
      <c r="O7" s="35">
        <v>44340</v>
      </c>
      <c r="P7" s="36">
        <v>44340</v>
      </c>
      <c r="Q7" s="25">
        <v>137327.53</v>
      </c>
      <c r="R7" s="4">
        <v>100</v>
      </c>
      <c r="S7" s="28">
        <v>99.990853000000001</v>
      </c>
      <c r="T7" s="24">
        <v>0</v>
      </c>
      <c r="U7" s="24">
        <v>137.32753</v>
      </c>
      <c r="V7" s="31">
        <v>3.3391296500000001E-2</v>
      </c>
      <c r="W7" s="31">
        <v>3.3391296500000001E-2</v>
      </c>
      <c r="X7" s="4" t="s">
        <v>32</v>
      </c>
    </row>
    <row r="8" spans="1:24" s="2" customFormat="1">
      <c r="A8" s="17">
        <v>7</v>
      </c>
      <c r="B8" s="6" t="s">
        <v>113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40</v>
      </c>
      <c r="K8" s="16" t="s">
        <v>31</v>
      </c>
      <c r="L8" s="33">
        <v>44341</v>
      </c>
      <c r="M8" s="32">
        <v>1</v>
      </c>
      <c r="N8" s="34">
        <v>44341</v>
      </c>
      <c r="O8" s="35">
        <v>44340</v>
      </c>
      <c r="P8" s="36">
        <v>44340</v>
      </c>
      <c r="Q8" s="25">
        <v>31627.39</v>
      </c>
      <c r="R8" s="4">
        <v>100</v>
      </c>
      <c r="S8" s="28">
        <v>99.990853000000001</v>
      </c>
      <c r="T8" s="24">
        <v>0</v>
      </c>
      <c r="U8" s="24">
        <v>31.627389999999998</v>
      </c>
      <c r="V8" s="31">
        <v>3.3391296500000001E-2</v>
      </c>
      <c r="W8" s="31">
        <v>3.3391296500000001E-2</v>
      </c>
      <c r="X8" s="4" t="s">
        <v>32</v>
      </c>
    </row>
    <row r="9" spans="1:24" s="2" customFormat="1">
      <c r="A9" s="17">
        <v>8</v>
      </c>
      <c r="B9" s="6" t="s">
        <v>113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41</v>
      </c>
      <c r="K9" s="16" t="s">
        <v>31</v>
      </c>
      <c r="L9" s="33">
        <v>44341</v>
      </c>
      <c r="M9" s="32">
        <v>1</v>
      </c>
      <c r="N9" s="34">
        <v>44341</v>
      </c>
      <c r="O9" s="35">
        <v>44340</v>
      </c>
      <c r="P9" s="36">
        <v>44340</v>
      </c>
      <c r="Q9" s="25">
        <v>50862.31</v>
      </c>
      <c r="R9" s="4">
        <v>100</v>
      </c>
      <c r="S9" s="28">
        <v>99.990853000000001</v>
      </c>
      <c r="T9" s="24">
        <v>0</v>
      </c>
      <c r="U9" s="24">
        <v>50.862310000000001</v>
      </c>
      <c r="V9" s="31">
        <v>3.3391296500000001E-2</v>
      </c>
      <c r="W9" s="31">
        <v>3.3391296500000001E-2</v>
      </c>
      <c r="X9" s="4" t="s">
        <v>32</v>
      </c>
    </row>
    <row r="10" spans="1:24" s="2" customFormat="1">
      <c r="A10" s="17">
        <v>9</v>
      </c>
      <c r="B10" s="6" t="s">
        <v>113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33">
        <v>44341</v>
      </c>
      <c r="M10" s="32">
        <v>1</v>
      </c>
      <c r="N10" s="34">
        <v>44341</v>
      </c>
      <c r="O10" s="35">
        <v>44340</v>
      </c>
      <c r="P10" s="36">
        <v>44340</v>
      </c>
      <c r="Q10" s="25">
        <v>556898.15</v>
      </c>
      <c r="R10" s="4">
        <v>100</v>
      </c>
      <c r="S10" s="28">
        <v>99.990853000000001</v>
      </c>
      <c r="T10" s="24">
        <v>0</v>
      </c>
      <c r="U10" s="24">
        <v>556.89814999999999</v>
      </c>
      <c r="V10" s="31">
        <v>3.3391296500000001E-2</v>
      </c>
      <c r="W10" s="31">
        <v>3.3391296500000001E-2</v>
      </c>
      <c r="X10" s="4" t="s">
        <v>32</v>
      </c>
    </row>
    <row r="11" spans="1:24" s="2" customFormat="1">
      <c r="A11" s="17">
        <v>10</v>
      </c>
      <c r="B11" s="6" t="s">
        <v>113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3">
        <v>44341</v>
      </c>
      <c r="M11" s="32">
        <v>1</v>
      </c>
      <c r="N11" s="34">
        <v>44341</v>
      </c>
      <c r="O11" s="35">
        <v>44340</v>
      </c>
      <c r="P11" s="36">
        <v>44340</v>
      </c>
      <c r="Q11" s="25">
        <v>226563.31</v>
      </c>
      <c r="R11" s="4">
        <v>100</v>
      </c>
      <c r="S11" s="28">
        <v>99.990853000000001</v>
      </c>
      <c r="T11" s="24">
        <v>0</v>
      </c>
      <c r="U11" s="24">
        <v>226.56331</v>
      </c>
      <c r="V11" s="31">
        <v>3.3391296500000001E-2</v>
      </c>
      <c r="W11" s="31">
        <v>3.3391296500000001E-2</v>
      </c>
      <c r="X11" s="4" t="s">
        <v>32</v>
      </c>
    </row>
    <row r="12" spans="1:24" s="2" customFormat="1">
      <c r="A12" s="17">
        <v>11</v>
      </c>
      <c r="B12" s="6" t="s">
        <v>113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43</v>
      </c>
      <c r="K12" s="16" t="s">
        <v>31</v>
      </c>
      <c r="L12" s="33">
        <v>44341</v>
      </c>
      <c r="M12" s="32">
        <v>1</v>
      </c>
      <c r="N12" s="34">
        <v>44341</v>
      </c>
      <c r="O12" s="35">
        <v>44340</v>
      </c>
      <c r="P12" s="36">
        <v>44340</v>
      </c>
      <c r="Q12" s="25">
        <v>223.46</v>
      </c>
      <c r="R12" s="4">
        <v>100</v>
      </c>
      <c r="S12" s="28">
        <v>99.990853000000001</v>
      </c>
      <c r="T12" s="24">
        <v>0</v>
      </c>
      <c r="U12" s="24">
        <v>0.22345999999999999</v>
      </c>
      <c r="V12" s="31">
        <v>3.3391296500000001E-2</v>
      </c>
      <c r="W12" s="31">
        <v>3.3391296500000001E-2</v>
      </c>
      <c r="X12" s="4" t="s">
        <v>32</v>
      </c>
    </row>
    <row r="13" spans="1:24" s="2" customFormat="1">
      <c r="A13" s="17">
        <v>12</v>
      </c>
      <c r="B13" s="6" t="s">
        <v>113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3">
        <v>44341</v>
      </c>
      <c r="M13" s="32">
        <v>1</v>
      </c>
      <c r="N13" s="34">
        <v>44341</v>
      </c>
      <c r="O13" s="35">
        <v>44340</v>
      </c>
      <c r="P13" s="36">
        <v>44340</v>
      </c>
      <c r="Q13" s="25">
        <v>28556.89</v>
      </c>
      <c r="R13" s="4">
        <v>100</v>
      </c>
      <c r="S13" s="28">
        <v>99.990853000000001</v>
      </c>
      <c r="T13" s="24">
        <v>0</v>
      </c>
      <c r="U13" s="24">
        <v>28.556889999999999</v>
      </c>
      <c r="V13" s="31">
        <v>3.3391296500000001E-2</v>
      </c>
      <c r="W13" s="31">
        <v>3.3391296500000001E-2</v>
      </c>
      <c r="X13" s="4" t="s">
        <v>32</v>
      </c>
    </row>
    <row r="14" spans="1:24" s="2" customFormat="1">
      <c r="A14" s="17">
        <v>13</v>
      </c>
      <c r="B14" s="6" t="s">
        <v>113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44341</v>
      </c>
      <c r="M14" s="32">
        <v>1</v>
      </c>
      <c r="N14" s="34">
        <v>44341</v>
      </c>
      <c r="O14" s="35">
        <v>44340</v>
      </c>
      <c r="P14" s="36">
        <v>44340</v>
      </c>
      <c r="Q14" s="25">
        <v>5107925.45</v>
      </c>
      <c r="R14" s="4">
        <v>100</v>
      </c>
      <c r="S14" s="28">
        <v>99.990853000000001</v>
      </c>
      <c r="T14" s="24">
        <v>0</v>
      </c>
      <c r="U14" s="24">
        <v>5107.9254499999997</v>
      </c>
      <c r="V14" s="31">
        <v>3.3391296500000001E-2</v>
      </c>
      <c r="W14" s="31">
        <v>3.3391296500000001E-2</v>
      </c>
      <c r="X14" s="4" t="s">
        <v>32</v>
      </c>
    </row>
    <row r="15" spans="1:24" s="2" customFormat="1">
      <c r="A15" s="17">
        <v>14</v>
      </c>
      <c r="B15" s="6" t="s">
        <v>113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44341</v>
      </c>
      <c r="M15" s="32">
        <v>1</v>
      </c>
      <c r="N15" s="34">
        <v>44341</v>
      </c>
      <c r="O15" s="35">
        <v>44340</v>
      </c>
      <c r="P15" s="36">
        <v>44340</v>
      </c>
      <c r="Q15" s="25">
        <v>284853.36</v>
      </c>
      <c r="R15" s="4">
        <v>100</v>
      </c>
      <c r="S15" s="28">
        <v>99.990853000000001</v>
      </c>
      <c r="T15" s="24">
        <v>0</v>
      </c>
      <c r="U15" s="24">
        <v>284.85336000000001</v>
      </c>
      <c r="V15" s="31">
        <v>3.3391296500000001E-2</v>
      </c>
      <c r="W15" s="31">
        <v>3.3391296500000001E-2</v>
      </c>
      <c r="X15" s="4" t="s">
        <v>32</v>
      </c>
    </row>
    <row r="16" spans="1:24" s="2" customFormat="1">
      <c r="A16" s="17">
        <v>15</v>
      </c>
      <c r="B16" s="6" t="s">
        <v>113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44341</v>
      </c>
      <c r="M16" s="32">
        <v>1</v>
      </c>
      <c r="N16" s="34">
        <v>44341</v>
      </c>
      <c r="O16" s="35">
        <v>44340</v>
      </c>
      <c r="P16" s="36">
        <v>44340</v>
      </c>
      <c r="Q16" s="25">
        <v>454885.39</v>
      </c>
      <c r="R16" s="4">
        <v>100</v>
      </c>
      <c r="S16" s="28">
        <v>99.990853000000001</v>
      </c>
      <c r="T16" s="24">
        <v>0</v>
      </c>
      <c r="U16" s="24">
        <v>454.88538999999997</v>
      </c>
      <c r="V16" s="31">
        <v>3.3391296500000001E-2</v>
      </c>
      <c r="W16" s="31">
        <v>3.3391296500000001E-2</v>
      </c>
      <c r="X16" s="4" t="s">
        <v>32</v>
      </c>
    </row>
    <row r="17" spans="1:24" s="2" customFormat="1">
      <c r="A17" s="17">
        <v>16</v>
      </c>
      <c r="B17" s="6" t="s">
        <v>113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44341</v>
      </c>
      <c r="M17" s="32">
        <v>1</v>
      </c>
      <c r="N17" s="34">
        <v>44341</v>
      </c>
      <c r="O17" s="35">
        <v>44340</v>
      </c>
      <c r="P17" s="36">
        <v>44340</v>
      </c>
      <c r="Q17" s="25">
        <v>101553.99</v>
      </c>
      <c r="R17" s="4">
        <v>100</v>
      </c>
      <c r="S17" s="28">
        <v>99.990853000000001</v>
      </c>
      <c r="T17" s="24">
        <v>0</v>
      </c>
      <c r="U17" s="24">
        <v>101.55399</v>
      </c>
      <c r="V17" s="31">
        <v>3.3391296500000001E-2</v>
      </c>
      <c r="W17" s="31">
        <v>3.3391296500000001E-2</v>
      </c>
      <c r="X17" s="4" t="s">
        <v>32</v>
      </c>
    </row>
    <row r="18" spans="1:24" s="2" customFormat="1">
      <c r="A18" s="17">
        <v>17</v>
      </c>
      <c r="B18" s="6" t="s">
        <v>113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44341</v>
      </c>
      <c r="M18" s="32">
        <v>1</v>
      </c>
      <c r="N18" s="34">
        <v>44341</v>
      </c>
      <c r="O18" s="35">
        <v>44340</v>
      </c>
      <c r="P18" s="36">
        <v>44340</v>
      </c>
      <c r="Q18" s="25">
        <v>969901.1</v>
      </c>
      <c r="R18" s="4">
        <v>100</v>
      </c>
      <c r="S18" s="28">
        <v>99.990853000000001</v>
      </c>
      <c r="T18" s="24">
        <v>0</v>
      </c>
      <c r="U18" s="24">
        <v>969.90110000000004</v>
      </c>
      <c r="V18" s="31">
        <v>3.3391296500000001E-2</v>
      </c>
      <c r="W18" s="31">
        <v>3.3391296500000001E-2</v>
      </c>
      <c r="X18" s="4" t="s">
        <v>32</v>
      </c>
    </row>
    <row r="19" spans="1:24" s="2" customFormat="1">
      <c r="A19" s="17">
        <v>18</v>
      </c>
      <c r="B19" s="6" t="s">
        <v>113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44341</v>
      </c>
      <c r="M19" s="32">
        <v>1</v>
      </c>
      <c r="N19" s="34">
        <v>44341</v>
      </c>
      <c r="O19" s="35">
        <v>44340</v>
      </c>
      <c r="P19" s="36">
        <v>44340</v>
      </c>
      <c r="Q19" s="25">
        <v>1591763.17</v>
      </c>
      <c r="R19" s="4">
        <v>100</v>
      </c>
      <c r="S19" s="28">
        <v>99.990853000000001</v>
      </c>
      <c r="T19" s="24">
        <v>0</v>
      </c>
      <c r="U19" s="24">
        <v>1591.7631699999999</v>
      </c>
      <c r="V19" s="31">
        <v>3.3391296500000001E-2</v>
      </c>
      <c r="W19" s="31">
        <v>3.3391296500000001E-2</v>
      </c>
      <c r="X19" s="4" t="s">
        <v>32</v>
      </c>
    </row>
    <row r="20" spans="1:24" s="2" customFormat="1">
      <c r="A20" s="17">
        <v>19</v>
      </c>
      <c r="B20" s="6" t="s">
        <v>113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44341</v>
      </c>
      <c r="M20" s="32">
        <v>1</v>
      </c>
      <c r="N20" s="34">
        <v>44341</v>
      </c>
      <c r="O20" s="35">
        <v>44340</v>
      </c>
      <c r="P20" s="36">
        <v>44340</v>
      </c>
      <c r="Q20" s="25">
        <v>444119.76</v>
      </c>
      <c r="R20" s="4">
        <v>100</v>
      </c>
      <c r="S20" s="28">
        <v>99.990853000000001</v>
      </c>
      <c r="T20" s="24">
        <v>0</v>
      </c>
      <c r="U20" s="24">
        <v>444.11975999999999</v>
      </c>
      <c r="V20" s="31">
        <v>3.3391296500000001E-2</v>
      </c>
      <c r="W20" s="31">
        <v>3.3391296500000001E-2</v>
      </c>
      <c r="X20" s="4" t="s">
        <v>32</v>
      </c>
    </row>
    <row r="21" spans="1:24" s="2" customFormat="1">
      <c r="A21" s="17">
        <v>20</v>
      </c>
      <c r="B21" s="6" t="s">
        <v>113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44341</v>
      </c>
      <c r="M21" s="32">
        <v>1</v>
      </c>
      <c r="N21" s="34">
        <v>44341</v>
      </c>
      <c r="O21" s="35">
        <v>44340</v>
      </c>
      <c r="P21" s="36">
        <v>44340</v>
      </c>
      <c r="Q21" s="25">
        <v>401813.68</v>
      </c>
      <c r="R21" s="4">
        <v>100</v>
      </c>
      <c r="S21" s="28">
        <v>99.990853000000001</v>
      </c>
      <c r="T21" s="24">
        <v>0</v>
      </c>
      <c r="U21" s="24">
        <v>401.81367999999998</v>
      </c>
      <c r="V21" s="31">
        <v>3.3391296500000001E-2</v>
      </c>
      <c r="W21" s="31">
        <v>3.3391296500000001E-2</v>
      </c>
      <c r="X21" s="4" t="s">
        <v>32</v>
      </c>
    </row>
    <row r="22" spans="1:24" s="2" customFormat="1">
      <c r="A22" s="17">
        <v>21</v>
      </c>
      <c r="B22" s="6" t="s">
        <v>113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44341</v>
      </c>
      <c r="M22" s="32">
        <v>1</v>
      </c>
      <c r="N22" s="34">
        <v>44341</v>
      </c>
      <c r="O22" s="35">
        <v>44340</v>
      </c>
      <c r="P22" s="36">
        <v>44340</v>
      </c>
      <c r="Q22" s="25">
        <v>363002.99</v>
      </c>
      <c r="R22" s="4">
        <v>100</v>
      </c>
      <c r="S22" s="28">
        <v>99.990853000000001</v>
      </c>
      <c r="T22" s="24">
        <v>0</v>
      </c>
      <c r="U22" s="24">
        <v>363.00299000000001</v>
      </c>
      <c r="V22" s="31">
        <v>3.3391296500000001E-2</v>
      </c>
      <c r="W22" s="31">
        <v>3.3391296500000001E-2</v>
      </c>
      <c r="X22" s="4" t="s">
        <v>32</v>
      </c>
    </row>
    <row r="23" spans="1:24" s="2" customFormat="1">
      <c r="A23" s="17">
        <v>22</v>
      </c>
      <c r="B23" s="6" t="s">
        <v>113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44341</v>
      </c>
      <c r="M23" s="32">
        <v>1</v>
      </c>
      <c r="N23" s="34">
        <v>44341</v>
      </c>
      <c r="O23" s="35">
        <v>44340</v>
      </c>
      <c r="P23" s="36">
        <v>44340</v>
      </c>
      <c r="Q23" s="25">
        <v>266805.99</v>
      </c>
      <c r="R23" s="4">
        <v>100</v>
      </c>
      <c r="S23" s="28">
        <v>99.990853000000001</v>
      </c>
      <c r="T23" s="24">
        <v>0</v>
      </c>
      <c r="U23" s="24">
        <v>266.80599000000001</v>
      </c>
      <c r="V23" s="31">
        <v>3.3391296500000001E-2</v>
      </c>
      <c r="W23" s="31">
        <v>3.3391296500000001E-2</v>
      </c>
      <c r="X23" s="4" t="s">
        <v>32</v>
      </c>
    </row>
    <row r="24" spans="1:24" s="2" customFormat="1">
      <c r="A24" s="17">
        <v>23</v>
      </c>
      <c r="B24" s="6" t="s">
        <v>113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44341</v>
      </c>
      <c r="M24" s="32">
        <v>1</v>
      </c>
      <c r="N24" s="34">
        <v>44341</v>
      </c>
      <c r="O24" s="35">
        <v>44340</v>
      </c>
      <c r="P24" s="36">
        <v>44340</v>
      </c>
      <c r="Q24" s="25">
        <v>684231.16</v>
      </c>
      <c r="R24" s="4">
        <v>100</v>
      </c>
      <c r="S24" s="28">
        <v>99.990853000000001</v>
      </c>
      <c r="T24" s="24">
        <v>0</v>
      </c>
      <c r="U24" s="24">
        <v>684.23116000000005</v>
      </c>
      <c r="V24" s="31">
        <v>3.3391296500000001E-2</v>
      </c>
      <c r="W24" s="31">
        <v>3.3391296500000001E-2</v>
      </c>
      <c r="X24" s="4" t="s">
        <v>32</v>
      </c>
    </row>
    <row r="25" spans="1:24" s="2" customFormat="1">
      <c r="A25" s="17">
        <v>24</v>
      </c>
      <c r="B25" s="6" t="s">
        <v>113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35</v>
      </c>
      <c r="K25" s="16" t="s">
        <v>31</v>
      </c>
      <c r="L25" s="33">
        <v>44341</v>
      </c>
      <c r="M25" s="32">
        <v>1</v>
      </c>
      <c r="N25" s="34">
        <v>44341</v>
      </c>
      <c r="O25" s="35">
        <v>44340</v>
      </c>
      <c r="P25" s="36">
        <v>44340</v>
      </c>
      <c r="Q25" s="25">
        <v>228163.34</v>
      </c>
      <c r="R25" s="4">
        <v>100</v>
      </c>
      <c r="S25" s="28">
        <v>99.990853000000001</v>
      </c>
      <c r="T25" s="24">
        <v>0</v>
      </c>
      <c r="U25" s="24">
        <v>228.16334000000001</v>
      </c>
      <c r="V25" s="31">
        <v>3.3391296500000001E-2</v>
      </c>
      <c r="W25" s="31">
        <v>3.3391296500000001E-2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114</v>
      </c>
      <c r="C2" s="6" t="s">
        <v>115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29</v>
      </c>
      <c r="J2" s="16" t="s">
        <v>37</v>
      </c>
      <c r="K2" s="16" t="s">
        <v>31</v>
      </c>
      <c r="L2" s="35">
        <v>44377</v>
      </c>
      <c r="M2" s="32">
        <v>37</v>
      </c>
      <c r="N2" s="35">
        <v>44377</v>
      </c>
      <c r="O2" s="35">
        <v>44340</v>
      </c>
      <c r="P2" s="35">
        <v>44341</v>
      </c>
      <c r="Q2" s="25">
        <v>500000</v>
      </c>
      <c r="R2" s="4">
        <v>100</v>
      </c>
      <c r="S2" s="28">
        <v>99.665800000000004</v>
      </c>
      <c r="T2" s="24">
        <v>0</v>
      </c>
      <c r="U2" s="24">
        <v>5</v>
      </c>
      <c r="V2" s="31">
        <v>3.3998E-2</v>
      </c>
      <c r="W2" s="31">
        <v>3.4349999999999999E-2</v>
      </c>
      <c r="X2" s="4" t="s">
        <v>32</v>
      </c>
    </row>
    <row r="3" spans="1:24" s="2" customFormat="1">
      <c r="A3" s="17">
        <f t="shared" ref="A3:A27" si="0">+A2+1</f>
        <v>2</v>
      </c>
      <c r="B3" s="6" t="s">
        <v>114</v>
      </c>
      <c r="C3" s="6" t="s">
        <v>115</v>
      </c>
      <c r="D3" s="6" t="s">
        <v>57</v>
      </c>
      <c r="E3" s="6" t="s">
        <v>58</v>
      </c>
      <c r="F3" s="15" t="s">
        <v>59</v>
      </c>
      <c r="G3" s="19" t="s">
        <v>60</v>
      </c>
      <c r="H3" s="7" t="s">
        <v>61</v>
      </c>
      <c r="I3" s="16" t="s">
        <v>29</v>
      </c>
      <c r="J3" s="16" t="s">
        <v>37</v>
      </c>
      <c r="K3" s="16" t="s">
        <v>31</v>
      </c>
      <c r="L3" s="35">
        <v>44377</v>
      </c>
      <c r="M3" s="32">
        <v>37</v>
      </c>
      <c r="N3" s="35">
        <v>44377</v>
      </c>
      <c r="O3" s="35">
        <v>44340</v>
      </c>
      <c r="P3" s="35">
        <v>44341</v>
      </c>
      <c r="Q3" s="25">
        <v>1000000</v>
      </c>
      <c r="R3" s="4">
        <v>100</v>
      </c>
      <c r="S3" s="28">
        <v>99.665800000000004</v>
      </c>
      <c r="T3" s="24">
        <v>0</v>
      </c>
      <c r="U3" s="24">
        <v>10</v>
      </c>
      <c r="V3" s="31">
        <v>3.3998E-2</v>
      </c>
      <c r="W3" s="31">
        <v>3.4349999999999999E-2</v>
      </c>
      <c r="X3" s="4" t="s">
        <v>32</v>
      </c>
    </row>
    <row r="4" spans="1:24" s="2" customFormat="1">
      <c r="A4" s="17">
        <f t="shared" si="0"/>
        <v>3</v>
      </c>
      <c r="B4" s="6" t="s">
        <v>62</v>
      </c>
      <c r="C4" s="6" t="s">
        <v>63</v>
      </c>
      <c r="D4" s="6" t="s">
        <v>64</v>
      </c>
      <c r="E4" s="6" t="s">
        <v>65</v>
      </c>
      <c r="F4" s="15" t="s">
        <v>65</v>
      </c>
      <c r="G4" s="19" t="s">
        <v>60</v>
      </c>
      <c r="H4" s="7" t="s">
        <v>28</v>
      </c>
      <c r="I4" s="16" t="s">
        <v>29</v>
      </c>
      <c r="J4" s="16" t="s">
        <v>37</v>
      </c>
      <c r="K4" s="16" t="s">
        <v>31</v>
      </c>
      <c r="L4" s="35">
        <v>44377</v>
      </c>
      <c r="M4" s="32">
        <v>37</v>
      </c>
      <c r="N4" s="35">
        <v>44377</v>
      </c>
      <c r="O4" s="35">
        <v>44340</v>
      </c>
      <c r="P4" s="35">
        <v>44341</v>
      </c>
      <c r="Q4" s="25">
        <v>1000000</v>
      </c>
      <c r="R4" s="4">
        <v>100</v>
      </c>
      <c r="S4" s="28">
        <v>99.680499999999995</v>
      </c>
      <c r="T4" s="24">
        <v>0</v>
      </c>
      <c r="U4" s="24">
        <v>10</v>
      </c>
      <c r="V4" s="31">
        <v>3.2497999999999999E-2</v>
      </c>
      <c r="W4" s="31">
        <v>3.2503000000000004E-2</v>
      </c>
      <c r="X4" s="4" t="s">
        <v>32</v>
      </c>
    </row>
    <row r="5" spans="1:24" s="2" customFormat="1">
      <c r="A5" s="17">
        <f t="shared" si="0"/>
        <v>4</v>
      </c>
      <c r="B5" s="6" t="s">
        <v>116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36</v>
      </c>
      <c r="K5" s="16" t="s">
        <v>31</v>
      </c>
      <c r="L5" s="35">
        <v>44343</v>
      </c>
      <c r="M5" s="32">
        <v>2</v>
      </c>
      <c r="N5" s="35">
        <v>44343</v>
      </c>
      <c r="O5" s="35">
        <v>44341</v>
      </c>
      <c r="P5" s="35">
        <v>44341</v>
      </c>
      <c r="Q5" s="25">
        <v>36111.83</v>
      </c>
      <c r="R5" s="4">
        <v>100</v>
      </c>
      <c r="S5" s="28">
        <v>99.981948000000003</v>
      </c>
      <c r="T5" s="24">
        <v>0</v>
      </c>
      <c r="U5" s="24">
        <v>36.111829999999998</v>
      </c>
      <c r="V5" s="31">
        <v>3.2950789100000002E-2</v>
      </c>
      <c r="W5" s="31">
        <v>3.2950789100000002E-2</v>
      </c>
      <c r="X5" s="4" t="s">
        <v>32</v>
      </c>
    </row>
    <row r="6" spans="1:24" s="2" customFormat="1">
      <c r="A6" s="17">
        <f t="shared" si="0"/>
        <v>5</v>
      </c>
      <c r="B6" s="6" t="s">
        <v>116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37</v>
      </c>
      <c r="K6" s="16" t="s">
        <v>31</v>
      </c>
      <c r="L6" s="35">
        <v>44343</v>
      </c>
      <c r="M6" s="32">
        <v>2</v>
      </c>
      <c r="N6" s="35">
        <v>44343</v>
      </c>
      <c r="O6" s="35">
        <v>44341</v>
      </c>
      <c r="P6" s="35">
        <v>44341</v>
      </c>
      <c r="Q6" s="25">
        <v>5986748.6900000004</v>
      </c>
      <c r="R6" s="4">
        <v>100</v>
      </c>
      <c r="S6" s="28">
        <v>99.981948000000003</v>
      </c>
      <c r="T6" s="24">
        <v>0</v>
      </c>
      <c r="U6" s="24">
        <v>5986.7486900000004</v>
      </c>
      <c r="V6" s="31">
        <v>3.2950789100000002E-2</v>
      </c>
      <c r="W6" s="31">
        <v>3.2950789100000002E-2</v>
      </c>
      <c r="X6" s="4" t="s">
        <v>32</v>
      </c>
    </row>
    <row r="7" spans="1:24" s="2" customFormat="1">
      <c r="A7" s="17">
        <f t="shared" si="0"/>
        <v>6</v>
      </c>
      <c r="B7" s="6" t="s">
        <v>116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35">
        <v>44343</v>
      </c>
      <c r="M7" s="32">
        <v>2</v>
      </c>
      <c r="N7" s="35">
        <v>44343</v>
      </c>
      <c r="O7" s="35">
        <v>44341</v>
      </c>
      <c r="P7" s="35">
        <v>44341</v>
      </c>
      <c r="Q7" s="25">
        <v>2840121.74</v>
      </c>
      <c r="R7" s="4">
        <v>100</v>
      </c>
      <c r="S7" s="28">
        <v>99.981948000000003</v>
      </c>
      <c r="T7" s="24">
        <v>0</v>
      </c>
      <c r="U7" s="24">
        <v>2840.12174</v>
      </c>
      <c r="V7" s="31">
        <v>3.2950789100000002E-2</v>
      </c>
      <c r="W7" s="31">
        <v>3.2950789100000002E-2</v>
      </c>
      <c r="X7" s="4" t="s">
        <v>32</v>
      </c>
    </row>
    <row r="8" spans="1:24" s="2" customFormat="1">
      <c r="A8" s="17">
        <f t="shared" si="0"/>
        <v>7</v>
      </c>
      <c r="B8" s="6" t="s">
        <v>116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44343</v>
      </c>
      <c r="M8" s="32">
        <v>2</v>
      </c>
      <c r="N8" s="35">
        <v>44343</v>
      </c>
      <c r="O8" s="35">
        <v>44341</v>
      </c>
      <c r="P8" s="35">
        <v>44341</v>
      </c>
      <c r="Q8" s="25">
        <v>424.64</v>
      </c>
      <c r="R8" s="4">
        <v>100</v>
      </c>
      <c r="S8" s="28">
        <v>99.981948000000003</v>
      </c>
      <c r="T8" s="24">
        <v>0</v>
      </c>
      <c r="U8" s="24">
        <v>0.42464000000000002</v>
      </c>
      <c r="V8" s="31">
        <v>3.2950789100000002E-2</v>
      </c>
      <c r="W8" s="31">
        <v>3.2950789100000002E-2</v>
      </c>
      <c r="X8" s="4" t="s">
        <v>32</v>
      </c>
    </row>
    <row r="9" spans="1:24" s="2" customFormat="1">
      <c r="A9" s="17">
        <f t="shared" si="0"/>
        <v>8</v>
      </c>
      <c r="B9" s="6" t="s">
        <v>116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44343</v>
      </c>
      <c r="M9" s="32">
        <v>2</v>
      </c>
      <c r="N9" s="35">
        <v>44343</v>
      </c>
      <c r="O9" s="35">
        <v>44341</v>
      </c>
      <c r="P9" s="35">
        <v>44341</v>
      </c>
      <c r="Q9" s="25">
        <v>121348.02</v>
      </c>
      <c r="R9" s="4">
        <v>100</v>
      </c>
      <c r="S9" s="28">
        <v>99.981948000000003</v>
      </c>
      <c r="T9" s="24">
        <v>0</v>
      </c>
      <c r="U9" s="24">
        <v>121.34802000000001</v>
      </c>
      <c r="V9" s="31">
        <v>3.2950789100000002E-2</v>
      </c>
      <c r="W9" s="31">
        <v>3.2950789100000002E-2</v>
      </c>
      <c r="X9" s="4" t="s">
        <v>32</v>
      </c>
    </row>
    <row r="10" spans="1:24" s="2" customFormat="1">
      <c r="A10" s="17">
        <f t="shared" si="0"/>
        <v>9</v>
      </c>
      <c r="B10" s="6" t="s">
        <v>116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44343</v>
      </c>
      <c r="M10" s="32">
        <v>2</v>
      </c>
      <c r="N10" s="35">
        <v>44343</v>
      </c>
      <c r="O10" s="35">
        <v>44341</v>
      </c>
      <c r="P10" s="35">
        <v>44341</v>
      </c>
      <c r="Q10" s="25">
        <v>29588.74</v>
      </c>
      <c r="R10" s="4">
        <v>100</v>
      </c>
      <c r="S10" s="28">
        <v>99.981948000000003</v>
      </c>
      <c r="T10" s="24">
        <v>0</v>
      </c>
      <c r="U10" s="24">
        <v>29.588740000000001</v>
      </c>
      <c r="V10" s="31">
        <v>3.2950789100000002E-2</v>
      </c>
      <c r="W10" s="31">
        <v>3.2950789100000002E-2</v>
      </c>
      <c r="X10" s="4" t="s">
        <v>32</v>
      </c>
    </row>
    <row r="11" spans="1:24" s="2" customFormat="1">
      <c r="A11" s="17">
        <f t="shared" si="0"/>
        <v>10</v>
      </c>
      <c r="B11" s="6" t="s">
        <v>116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44343</v>
      </c>
      <c r="M11" s="32">
        <v>2</v>
      </c>
      <c r="N11" s="35">
        <v>44343</v>
      </c>
      <c r="O11" s="35">
        <v>44341</v>
      </c>
      <c r="P11" s="35">
        <v>44341</v>
      </c>
      <c r="Q11" s="25">
        <v>50866.96</v>
      </c>
      <c r="R11" s="4">
        <v>100</v>
      </c>
      <c r="S11" s="28">
        <v>99.981948000000003</v>
      </c>
      <c r="T11" s="24">
        <v>0</v>
      </c>
      <c r="U11" s="24">
        <v>50.866959999999999</v>
      </c>
      <c r="V11" s="31">
        <v>3.2950789100000002E-2</v>
      </c>
      <c r="W11" s="31">
        <v>3.2950789100000002E-2</v>
      </c>
      <c r="X11" s="4" t="s">
        <v>32</v>
      </c>
    </row>
    <row r="12" spans="1:24" s="2" customFormat="1">
      <c r="A12" s="17">
        <f t="shared" si="0"/>
        <v>11</v>
      </c>
      <c r="B12" s="6" t="s">
        <v>116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33</v>
      </c>
      <c r="K12" s="16" t="s">
        <v>31</v>
      </c>
      <c r="L12" s="35">
        <v>44343</v>
      </c>
      <c r="M12" s="32">
        <v>2</v>
      </c>
      <c r="N12" s="35">
        <v>44343</v>
      </c>
      <c r="O12" s="35">
        <v>44341</v>
      </c>
      <c r="P12" s="35">
        <v>44341</v>
      </c>
      <c r="Q12" s="25">
        <v>557029.09</v>
      </c>
      <c r="R12" s="4">
        <v>100</v>
      </c>
      <c r="S12" s="28">
        <v>99.981948000000003</v>
      </c>
      <c r="T12" s="24">
        <v>0</v>
      </c>
      <c r="U12" s="24">
        <v>557.02909</v>
      </c>
      <c r="V12" s="31">
        <v>3.2950789100000002E-2</v>
      </c>
      <c r="W12" s="31">
        <v>3.2950789100000002E-2</v>
      </c>
      <c r="X12" s="4" t="s">
        <v>32</v>
      </c>
    </row>
    <row r="13" spans="1:24" s="2" customFormat="1">
      <c r="A13" s="17">
        <f t="shared" si="0"/>
        <v>12</v>
      </c>
      <c r="B13" s="6" t="s">
        <v>116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5">
        <v>44343</v>
      </c>
      <c r="M13" s="32">
        <v>2</v>
      </c>
      <c r="N13" s="35">
        <v>44343</v>
      </c>
      <c r="O13" s="35">
        <v>44341</v>
      </c>
      <c r="P13" s="35">
        <v>44341</v>
      </c>
      <c r="Q13" s="25">
        <v>239600.87</v>
      </c>
      <c r="R13" s="4">
        <v>100</v>
      </c>
      <c r="S13" s="28">
        <v>99.981948000000003</v>
      </c>
      <c r="T13" s="24">
        <v>0</v>
      </c>
      <c r="U13" s="24">
        <v>239.60086999999999</v>
      </c>
      <c r="V13" s="31">
        <v>3.2950789100000002E-2</v>
      </c>
      <c r="W13" s="31">
        <v>3.2950789100000002E-2</v>
      </c>
      <c r="X13" s="4" t="s">
        <v>32</v>
      </c>
    </row>
    <row r="14" spans="1:24" s="2" customFormat="1">
      <c r="A14" s="17">
        <f t="shared" si="0"/>
        <v>13</v>
      </c>
      <c r="B14" s="6" t="s">
        <v>116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5">
        <v>44343</v>
      </c>
      <c r="M14" s="32">
        <v>2</v>
      </c>
      <c r="N14" s="35">
        <v>44343</v>
      </c>
      <c r="O14" s="35">
        <v>44341</v>
      </c>
      <c r="P14" s="35">
        <v>44341</v>
      </c>
      <c r="Q14" s="25">
        <v>1783.43</v>
      </c>
      <c r="R14" s="4">
        <v>100</v>
      </c>
      <c r="S14" s="28">
        <v>99.981948000000003</v>
      </c>
      <c r="T14" s="24">
        <v>0</v>
      </c>
      <c r="U14" s="24">
        <v>1.7834300000000001</v>
      </c>
      <c r="V14" s="31">
        <v>3.2950789100000002E-2</v>
      </c>
      <c r="W14" s="31">
        <v>3.2950789100000002E-2</v>
      </c>
      <c r="X14" s="4" t="s">
        <v>32</v>
      </c>
    </row>
    <row r="15" spans="1:24" s="2" customFormat="1">
      <c r="A15" s="17">
        <f t="shared" si="0"/>
        <v>14</v>
      </c>
      <c r="B15" s="6" t="s">
        <v>116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34</v>
      </c>
      <c r="K15" s="16" t="s">
        <v>31</v>
      </c>
      <c r="L15" s="35">
        <v>44343</v>
      </c>
      <c r="M15" s="32">
        <v>2</v>
      </c>
      <c r="N15" s="35">
        <v>44343</v>
      </c>
      <c r="O15" s="35">
        <v>44341</v>
      </c>
      <c r="P15" s="35">
        <v>44341</v>
      </c>
      <c r="Q15" s="25">
        <v>28579.5</v>
      </c>
      <c r="R15" s="4">
        <v>100</v>
      </c>
      <c r="S15" s="28">
        <v>99.981948000000003</v>
      </c>
      <c r="T15" s="24">
        <v>0</v>
      </c>
      <c r="U15" s="24">
        <v>28.579499999999999</v>
      </c>
      <c r="V15" s="31">
        <v>3.2950789100000002E-2</v>
      </c>
      <c r="W15" s="31">
        <v>3.2950789100000002E-2</v>
      </c>
      <c r="X15" s="4" t="s">
        <v>32</v>
      </c>
    </row>
    <row r="16" spans="1:24" s="2" customFormat="1">
      <c r="A16" s="17">
        <f t="shared" si="0"/>
        <v>15</v>
      </c>
      <c r="B16" s="6" t="s">
        <v>116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5">
        <v>44343</v>
      </c>
      <c r="M16" s="32">
        <v>2</v>
      </c>
      <c r="N16" s="35">
        <v>44343</v>
      </c>
      <c r="O16" s="35">
        <v>44341</v>
      </c>
      <c r="P16" s="35">
        <v>44341</v>
      </c>
      <c r="Q16" s="25">
        <v>5261616.82</v>
      </c>
      <c r="R16" s="4">
        <v>100</v>
      </c>
      <c r="S16" s="28">
        <v>99.981948000000003</v>
      </c>
      <c r="T16" s="24">
        <v>0</v>
      </c>
      <c r="U16" s="24">
        <v>5261.6168200000002</v>
      </c>
      <c r="V16" s="31">
        <v>3.2950789100000002E-2</v>
      </c>
      <c r="W16" s="31">
        <v>3.2950789100000002E-2</v>
      </c>
      <c r="X16" s="4" t="s">
        <v>32</v>
      </c>
    </row>
    <row r="17" spans="1:24" s="2" customFormat="1">
      <c r="A17" s="17">
        <f t="shared" si="0"/>
        <v>16</v>
      </c>
      <c r="B17" s="6" t="s">
        <v>116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5">
        <v>44343</v>
      </c>
      <c r="M17" s="32">
        <v>2</v>
      </c>
      <c r="N17" s="35">
        <v>44343</v>
      </c>
      <c r="O17" s="35">
        <v>44341</v>
      </c>
      <c r="P17" s="35">
        <v>44341</v>
      </c>
      <c r="Q17" s="25">
        <v>101563.28</v>
      </c>
      <c r="R17" s="4">
        <v>100</v>
      </c>
      <c r="S17" s="28">
        <v>99.981948000000003</v>
      </c>
      <c r="T17" s="24">
        <v>0</v>
      </c>
      <c r="U17" s="24">
        <v>101.56328000000001</v>
      </c>
      <c r="V17" s="31">
        <v>3.2950789100000002E-2</v>
      </c>
      <c r="W17" s="31">
        <v>3.2950789100000002E-2</v>
      </c>
      <c r="X17" s="4" t="s">
        <v>32</v>
      </c>
    </row>
    <row r="18" spans="1:24" s="2" customFormat="1">
      <c r="A18" s="17">
        <f t="shared" si="0"/>
        <v>17</v>
      </c>
      <c r="B18" s="6" t="s">
        <v>116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5">
        <v>44343</v>
      </c>
      <c r="M18" s="32">
        <v>2</v>
      </c>
      <c r="N18" s="35">
        <v>44343</v>
      </c>
      <c r="O18" s="35">
        <v>44341</v>
      </c>
      <c r="P18" s="35">
        <v>44341</v>
      </c>
      <c r="Q18" s="25">
        <v>1590705.23</v>
      </c>
      <c r="R18" s="4">
        <v>100</v>
      </c>
      <c r="S18" s="28">
        <v>99.981948000000003</v>
      </c>
      <c r="T18" s="24">
        <v>0</v>
      </c>
      <c r="U18" s="24">
        <v>1590.70523</v>
      </c>
      <c r="V18" s="31">
        <v>3.2950789100000002E-2</v>
      </c>
      <c r="W18" s="31">
        <v>3.2950789100000002E-2</v>
      </c>
      <c r="X18" s="4" t="s">
        <v>32</v>
      </c>
    </row>
    <row r="19" spans="1:24" s="2" customFormat="1">
      <c r="A19" s="17">
        <f t="shared" si="0"/>
        <v>18</v>
      </c>
      <c r="B19" s="6" t="s">
        <v>116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35</v>
      </c>
      <c r="K19" s="16" t="s">
        <v>31</v>
      </c>
      <c r="L19" s="35">
        <v>44343</v>
      </c>
      <c r="M19" s="32">
        <v>2</v>
      </c>
      <c r="N19" s="35">
        <v>44343</v>
      </c>
      <c r="O19" s="35">
        <v>44341</v>
      </c>
      <c r="P19" s="35">
        <v>44341</v>
      </c>
      <c r="Q19" s="25">
        <v>255546.98</v>
      </c>
      <c r="R19" s="4">
        <v>100</v>
      </c>
      <c r="S19" s="28">
        <v>99.981948000000003</v>
      </c>
      <c r="T19" s="24">
        <v>0</v>
      </c>
      <c r="U19" s="24">
        <v>255.54697999999999</v>
      </c>
      <c r="V19" s="31">
        <v>3.2950789100000002E-2</v>
      </c>
      <c r="W19" s="31">
        <v>3.2950789100000002E-2</v>
      </c>
      <c r="X19" s="4" t="s">
        <v>32</v>
      </c>
    </row>
    <row r="20" spans="1:24" s="2" customFormat="1">
      <c r="A20" s="17">
        <f t="shared" si="0"/>
        <v>19</v>
      </c>
      <c r="B20" s="6" t="s">
        <v>116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45</v>
      </c>
      <c r="K20" s="16" t="s">
        <v>31</v>
      </c>
      <c r="L20" s="35">
        <v>44343</v>
      </c>
      <c r="M20" s="32">
        <v>2</v>
      </c>
      <c r="N20" s="35">
        <v>44343</v>
      </c>
      <c r="O20" s="35">
        <v>44341</v>
      </c>
      <c r="P20" s="35">
        <v>44341</v>
      </c>
      <c r="Q20" s="25">
        <v>284899.42</v>
      </c>
      <c r="R20" s="4">
        <v>100</v>
      </c>
      <c r="S20" s="28">
        <v>99.981948000000003</v>
      </c>
      <c r="T20" s="24">
        <v>0</v>
      </c>
      <c r="U20" s="24">
        <v>284.89942000000002</v>
      </c>
      <c r="V20" s="31">
        <v>3.2950789100000002E-2</v>
      </c>
      <c r="W20" s="31">
        <v>3.2950789100000002E-2</v>
      </c>
      <c r="X20" s="4" t="s">
        <v>32</v>
      </c>
    </row>
    <row r="21" spans="1:24" s="2" customFormat="1">
      <c r="A21" s="17">
        <f t="shared" si="0"/>
        <v>20</v>
      </c>
      <c r="B21" s="6" t="s">
        <v>116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5">
        <v>44343</v>
      </c>
      <c r="M21" s="32">
        <v>2</v>
      </c>
      <c r="N21" s="35">
        <v>44343</v>
      </c>
      <c r="O21" s="35">
        <v>44341</v>
      </c>
      <c r="P21" s="35">
        <v>44341</v>
      </c>
      <c r="Q21" s="25">
        <v>459750.19</v>
      </c>
      <c r="R21" s="4">
        <v>100</v>
      </c>
      <c r="S21" s="28">
        <v>99.981948000000003</v>
      </c>
      <c r="T21" s="24">
        <v>0</v>
      </c>
      <c r="U21" s="24">
        <v>459.75018999999998</v>
      </c>
      <c r="V21" s="31">
        <v>3.2950789100000002E-2</v>
      </c>
      <c r="W21" s="31">
        <v>3.2950789100000002E-2</v>
      </c>
      <c r="X21" s="4" t="s">
        <v>32</v>
      </c>
    </row>
    <row r="22" spans="1:24" s="2" customFormat="1">
      <c r="A22" s="17">
        <f t="shared" si="0"/>
        <v>21</v>
      </c>
      <c r="B22" s="6" t="s">
        <v>116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5">
        <v>44343</v>
      </c>
      <c r="M22" s="32">
        <v>2</v>
      </c>
      <c r="N22" s="35">
        <v>44343</v>
      </c>
      <c r="O22" s="35">
        <v>44341</v>
      </c>
      <c r="P22" s="35">
        <v>44341</v>
      </c>
      <c r="Q22" s="25">
        <v>949859.49</v>
      </c>
      <c r="R22" s="4">
        <v>100</v>
      </c>
      <c r="S22" s="28">
        <v>99.981948000000003</v>
      </c>
      <c r="T22" s="24">
        <v>0</v>
      </c>
      <c r="U22" s="24">
        <v>949.85949000000005</v>
      </c>
      <c r="V22" s="31">
        <v>3.2950789100000002E-2</v>
      </c>
      <c r="W22" s="31">
        <v>3.2950789100000002E-2</v>
      </c>
      <c r="X22" s="4" t="s">
        <v>32</v>
      </c>
    </row>
    <row r="23" spans="1:24" s="2" customFormat="1">
      <c r="A23" s="17">
        <f t="shared" si="0"/>
        <v>22</v>
      </c>
      <c r="B23" s="6" t="s">
        <v>116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50</v>
      </c>
      <c r="K23" s="16" t="s">
        <v>31</v>
      </c>
      <c r="L23" s="35">
        <v>44343</v>
      </c>
      <c r="M23" s="32">
        <v>2</v>
      </c>
      <c r="N23" s="35">
        <v>44343</v>
      </c>
      <c r="O23" s="35">
        <v>44341</v>
      </c>
      <c r="P23" s="35">
        <v>44341</v>
      </c>
      <c r="Q23" s="25">
        <v>416806.26</v>
      </c>
      <c r="R23" s="4">
        <v>100</v>
      </c>
      <c r="S23" s="28">
        <v>99.981948000000003</v>
      </c>
      <c r="T23" s="24">
        <v>0</v>
      </c>
      <c r="U23" s="24">
        <v>416.80626000000001</v>
      </c>
      <c r="V23" s="31">
        <v>3.2950789100000002E-2</v>
      </c>
      <c r="W23" s="31">
        <v>3.2950789100000002E-2</v>
      </c>
      <c r="X23" s="4" t="s">
        <v>32</v>
      </c>
    </row>
    <row r="24" spans="1:24" s="2" customFormat="1">
      <c r="A24" s="17">
        <f t="shared" si="0"/>
        <v>23</v>
      </c>
      <c r="B24" s="6" t="s">
        <v>116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44343</v>
      </c>
      <c r="M24" s="32">
        <v>2</v>
      </c>
      <c r="N24" s="35">
        <v>44343</v>
      </c>
      <c r="O24" s="35">
        <v>44341</v>
      </c>
      <c r="P24" s="35">
        <v>44341</v>
      </c>
      <c r="Q24" s="25">
        <v>391833.83</v>
      </c>
      <c r="R24" s="4">
        <v>100</v>
      </c>
      <c r="S24" s="28">
        <v>99.981948000000003</v>
      </c>
      <c r="T24" s="24">
        <v>0</v>
      </c>
      <c r="U24" s="24">
        <v>391.83382999999998</v>
      </c>
      <c r="V24" s="31">
        <v>3.2950789100000002E-2</v>
      </c>
      <c r="W24" s="31">
        <v>3.2950789100000002E-2</v>
      </c>
      <c r="X24" s="4" t="s">
        <v>32</v>
      </c>
    </row>
    <row r="25" spans="1:24" s="2" customFormat="1">
      <c r="A25" s="17">
        <f t="shared" si="0"/>
        <v>24</v>
      </c>
      <c r="B25" s="6" t="s">
        <v>116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52</v>
      </c>
      <c r="K25" s="16" t="s">
        <v>31</v>
      </c>
      <c r="L25" s="35">
        <v>44343</v>
      </c>
      <c r="M25" s="32">
        <v>2</v>
      </c>
      <c r="N25" s="35">
        <v>44343</v>
      </c>
      <c r="O25" s="35">
        <v>44341</v>
      </c>
      <c r="P25" s="35">
        <v>44341</v>
      </c>
      <c r="Q25" s="25">
        <v>357146.22</v>
      </c>
      <c r="R25" s="4">
        <v>100</v>
      </c>
      <c r="S25" s="28">
        <v>99.981948000000003</v>
      </c>
      <c r="T25" s="24">
        <v>0</v>
      </c>
      <c r="U25" s="24">
        <v>357.14622000000003</v>
      </c>
      <c r="V25" s="31">
        <v>3.2950789100000002E-2</v>
      </c>
      <c r="W25" s="31">
        <v>3.2950789100000002E-2</v>
      </c>
      <c r="X25" s="4" t="s">
        <v>32</v>
      </c>
    </row>
    <row r="26" spans="1:24" s="2" customFormat="1">
      <c r="A26" s="17">
        <f t="shared" si="0"/>
        <v>25</v>
      </c>
      <c r="B26" s="6" t="s">
        <v>116</v>
      </c>
      <c r="C26" s="6" t="s">
        <v>129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53</v>
      </c>
      <c r="K26" s="16" t="s">
        <v>31</v>
      </c>
      <c r="L26" s="35">
        <v>44343</v>
      </c>
      <c r="M26" s="32">
        <v>2</v>
      </c>
      <c r="N26" s="35">
        <v>44343</v>
      </c>
      <c r="O26" s="35">
        <v>44341</v>
      </c>
      <c r="P26" s="35">
        <v>44341</v>
      </c>
      <c r="Q26" s="25">
        <v>257171.77</v>
      </c>
      <c r="R26" s="4">
        <v>100</v>
      </c>
      <c r="S26" s="28">
        <v>99.981948000000003</v>
      </c>
      <c r="T26" s="24">
        <v>0</v>
      </c>
      <c r="U26" s="24">
        <v>257.17176999999998</v>
      </c>
      <c r="V26" s="31">
        <v>3.2950789100000002E-2</v>
      </c>
      <c r="W26" s="31">
        <v>3.2950789100000002E-2</v>
      </c>
      <c r="X26" s="4" t="s">
        <v>32</v>
      </c>
    </row>
    <row r="27" spans="1:24" s="2" customFormat="1">
      <c r="A27" s="17">
        <f t="shared" si="0"/>
        <v>26</v>
      </c>
      <c r="B27" s="6" t="s">
        <v>116</v>
      </c>
      <c r="C27" s="6" t="s">
        <v>129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54</v>
      </c>
      <c r="K27" s="16" t="s">
        <v>31</v>
      </c>
      <c r="L27" s="35">
        <v>44343</v>
      </c>
      <c r="M27" s="32">
        <v>2</v>
      </c>
      <c r="N27" s="35">
        <v>44343</v>
      </c>
      <c r="O27" s="35">
        <v>44341</v>
      </c>
      <c r="P27" s="35">
        <v>44341</v>
      </c>
      <c r="Q27" s="25">
        <v>690897</v>
      </c>
      <c r="R27" s="4">
        <v>100</v>
      </c>
      <c r="S27" s="28">
        <v>99.981948000000003</v>
      </c>
      <c r="T27" s="24">
        <v>0</v>
      </c>
      <c r="U27" s="24">
        <v>690.89700000000005</v>
      </c>
      <c r="V27" s="31">
        <v>3.2950789100000002E-2</v>
      </c>
      <c r="W27" s="31">
        <v>3.2950789100000002E-2</v>
      </c>
      <c r="X27" s="4" t="s">
        <v>32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9"/>
  <sheetViews>
    <sheetView topLeftCell="O6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64</v>
      </c>
      <c r="E2" s="6" t="s">
        <v>65</v>
      </c>
      <c r="F2" s="15" t="s">
        <v>65</v>
      </c>
      <c r="G2" s="19" t="s">
        <v>60</v>
      </c>
      <c r="H2" s="7" t="s">
        <v>28</v>
      </c>
      <c r="I2" s="16" t="s">
        <v>29</v>
      </c>
      <c r="J2" s="16" t="s">
        <v>37</v>
      </c>
      <c r="K2" s="16" t="s">
        <v>31</v>
      </c>
      <c r="L2" s="33">
        <v>44377</v>
      </c>
      <c r="M2" s="32">
        <v>36</v>
      </c>
      <c r="N2" s="34">
        <v>44377</v>
      </c>
      <c r="O2" s="35">
        <v>44341</v>
      </c>
      <c r="P2" s="36">
        <v>44343</v>
      </c>
      <c r="Q2" s="25">
        <v>6000000</v>
      </c>
      <c r="R2" s="4">
        <v>100</v>
      </c>
      <c r="S2" s="28">
        <v>99.6982</v>
      </c>
      <c r="T2" s="24">
        <v>0</v>
      </c>
      <c r="U2" s="24">
        <v>60</v>
      </c>
      <c r="V2" s="31">
        <v>3.2496999999999998E-2</v>
      </c>
      <c r="W2" s="31">
        <v>3.2747999999999999E-2</v>
      </c>
      <c r="X2" s="4" t="s">
        <v>32</v>
      </c>
    </row>
    <row r="3" spans="1:24" s="2" customFormat="1">
      <c r="A3" s="17">
        <v>2</v>
      </c>
      <c r="B3" s="6" t="s">
        <v>117</v>
      </c>
      <c r="C3" s="6" t="s">
        <v>118</v>
      </c>
      <c r="D3" s="6" t="s">
        <v>64</v>
      </c>
      <c r="E3" s="6" t="s">
        <v>65</v>
      </c>
      <c r="F3" s="15" t="s">
        <v>65</v>
      </c>
      <c r="G3" s="19" t="s">
        <v>27</v>
      </c>
      <c r="H3" s="7" t="s">
        <v>28</v>
      </c>
      <c r="I3" s="16" t="s">
        <v>29</v>
      </c>
      <c r="J3" s="16" t="s">
        <v>37</v>
      </c>
      <c r="K3" s="16" t="s">
        <v>31</v>
      </c>
      <c r="L3" s="33">
        <v>44434</v>
      </c>
      <c r="M3" s="32">
        <v>93</v>
      </c>
      <c r="N3" s="34">
        <v>44434</v>
      </c>
      <c r="O3" s="35">
        <v>44341</v>
      </c>
      <c r="P3" s="36">
        <v>44343</v>
      </c>
      <c r="Q3" s="25">
        <v>4088500</v>
      </c>
      <c r="R3" s="4">
        <v>100</v>
      </c>
      <c r="S3" s="28">
        <v>99.159499999999994</v>
      </c>
      <c r="T3" s="24">
        <v>0</v>
      </c>
      <c r="U3" s="24">
        <v>40.884999999999998</v>
      </c>
      <c r="V3" s="31">
        <v>3.3998E-2</v>
      </c>
      <c r="W3" s="31">
        <v>3.3998E-2</v>
      </c>
      <c r="X3" s="4" t="s">
        <v>32</v>
      </c>
    </row>
    <row r="4" spans="1:24" s="2" customFormat="1">
      <c r="A4" s="17">
        <v>3</v>
      </c>
      <c r="B4" s="6" t="s">
        <v>119</v>
      </c>
      <c r="C4" s="6" t="s">
        <v>120</v>
      </c>
      <c r="D4" s="6" t="s">
        <v>64</v>
      </c>
      <c r="E4" s="6" t="s">
        <v>65</v>
      </c>
      <c r="F4" s="15" t="s">
        <v>65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3">
        <v>44525</v>
      </c>
      <c r="M4" s="32">
        <v>184</v>
      </c>
      <c r="N4" s="34">
        <v>44525</v>
      </c>
      <c r="O4" s="35">
        <v>44341</v>
      </c>
      <c r="P4" s="36">
        <v>44343</v>
      </c>
      <c r="Q4" s="25">
        <v>2500000</v>
      </c>
      <c r="R4" s="4">
        <v>100</v>
      </c>
      <c r="S4" s="28">
        <v>98.237799999999993</v>
      </c>
      <c r="T4" s="24">
        <v>0</v>
      </c>
      <c r="U4" s="24">
        <v>25</v>
      </c>
      <c r="V4" s="31">
        <v>3.5975E-2</v>
      </c>
      <c r="W4" s="31">
        <v>3.5975E-2</v>
      </c>
      <c r="X4" s="4" t="s">
        <v>32</v>
      </c>
    </row>
    <row r="5" spans="1:24" s="2" customFormat="1">
      <c r="A5" s="17">
        <v>4</v>
      </c>
      <c r="B5" s="6" t="s">
        <v>121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36</v>
      </c>
      <c r="K5" s="16" t="s">
        <v>31</v>
      </c>
      <c r="L5" s="33">
        <v>44344</v>
      </c>
      <c r="M5" s="32">
        <v>1</v>
      </c>
      <c r="N5" s="34">
        <v>44344</v>
      </c>
      <c r="O5" s="35">
        <v>44343</v>
      </c>
      <c r="P5" s="36">
        <v>44343</v>
      </c>
      <c r="Q5" s="25">
        <v>37906.1</v>
      </c>
      <c r="R5" s="4">
        <v>100</v>
      </c>
      <c r="S5" s="28">
        <v>99.991051999999996</v>
      </c>
      <c r="T5" s="24">
        <v>0</v>
      </c>
      <c r="U5" s="24">
        <v>37.906100000000002</v>
      </c>
      <c r="V5" s="31">
        <v>3.2663070500000002E-2</v>
      </c>
      <c r="W5" s="31">
        <v>3.2663070500000002E-2</v>
      </c>
      <c r="X5" s="4" t="s">
        <v>32</v>
      </c>
    </row>
    <row r="6" spans="1:24" s="2" customFormat="1">
      <c r="A6" s="17">
        <v>5</v>
      </c>
      <c r="B6" s="6" t="s">
        <v>121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37</v>
      </c>
      <c r="K6" s="16" t="s">
        <v>31</v>
      </c>
      <c r="L6" s="33">
        <v>44344</v>
      </c>
      <c r="M6" s="32">
        <v>1</v>
      </c>
      <c r="N6" s="34">
        <v>44344</v>
      </c>
      <c r="O6" s="35">
        <v>44343</v>
      </c>
      <c r="P6" s="36">
        <v>44343</v>
      </c>
      <c r="Q6" s="25">
        <v>7412495.46</v>
      </c>
      <c r="R6" s="4">
        <v>100</v>
      </c>
      <c r="S6" s="28">
        <v>99.991051999999996</v>
      </c>
      <c r="T6" s="24">
        <v>0</v>
      </c>
      <c r="U6" s="24">
        <v>7412.4954600000001</v>
      </c>
      <c r="V6" s="31">
        <v>3.2663070500000002E-2</v>
      </c>
      <c r="W6" s="31">
        <v>3.2663070500000002E-2</v>
      </c>
      <c r="X6" s="4" t="s">
        <v>32</v>
      </c>
    </row>
    <row r="7" spans="1:24" s="2" customFormat="1">
      <c r="A7" s="17">
        <v>6</v>
      </c>
      <c r="B7" s="6" t="s">
        <v>121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33">
        <v>44344</v>
      </c>
      <c r="M7" s="32">
        <v>1</v>
      </c>
      <c r="N7" s="34">
        <v>44344</v>
      </c>
      <c r="O7" s="35">
        <v>44343</v>
      </c>
      <c r="P7" s="36">
        <v>44343</v>
      </c>
      <c r="Q7" s="25">
        <v>1958936.72</v>
      </c>
      <c r="R7" s="4">
        <v>100</v>
      </c>
      <c r="S7" s="28">
        <v>99.991051999999996</v>
      </c>
      <c r="T7" s="24">
        <v>0</v>
      </c>
      <c r="U7" s="24">
        <v>1958.9367199999999</v>
      </c>
      <c r="V7" s="31">
        <v>3.2663070500000002E-2</v>
      </c>
      <c r="W7" s="31">
        <v>3.2663070500000002E-2</v>
      </c>
      <c r="X7" s="4" t="s">
        <v>32</v>
      </c>
    </row>
    <row r="8" spans="1:24" s="2" customFormat="1">
      <c r="A8" s="17">
        <v>7</v>
      </c>
      <c r="B8" s="6" t="s">
        <v>121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44344</v>
      </c>
      <c r="M8" s="32">
        <v>1</v>
      </c>
      <c r="N8" s="34">
        <v>44344</v>
      </c>
      <c r="O8" s="35">
        <v>44343</v>
      </c>
      <c r="P8" s="36">
        <v>44343</v>
      </c>
      <c r="Q8" s="25">
        <v>1159.08</v>
      </c>
      <c r="R8" s="4">
        <v>100</v>
      </c>
      <c r="S8" s="28">
        <v>99.991051999999996</v>
      </c>
      <c r="T8" s="24">
        <v>0</v>
      </c>
      <c r="U8" s="24">
        <v>1.1590800000000001</v>
      </c>
      <c r="V8" s="31">
        <v>3.2663070500000002E-2</v>
      </c>
      <c r="W8" s="31">
        <v>3.2663070500000002E-2</v>
      </c>
      <c r="X8" s="4" t="s">
        <v>32</v>
      </c>
    </row>
    <row r="9" spans="1:24" s="2" customFormat="1">
      <c r="A9" s="17">
        <v>8</v>
      </c>
      <c r="B9" s="6" t="s">
        <v>121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44344</v>
      </c>
      <c r="M9" s="32">
        <v>1</v>
      </c>
      <c r="N9" s="34">
        <v>44344</v>
      </c>
      <c r="O9" s="35">
        <v>44343</v>
      </c>
      <c r="P9" s="36">
        <v>44343</v>
      </c>
      <c r="Q9" s="25">
        <v>60546.559999999998</v>
      </c>
      <c r="R9" s="4">
        <v>100</v>
      </c>
      <c r="S9" s="28">
        <v>99.991051999999996</v>
      </c>
      <c r="T9" s="24">
        <v>0</v>
      </c>
      <c r="U9" s="24">
        <v>60.546559999999999</v>
      </c>
      <c r="V9" s="31">
        <v>3.2663070500000002E-2</v>
      </c>
      <c r="W9" s="31">
        <v>3.2663070500000002E-2</v>
      </c>
      <c r="X9" s="4" t="s">
        <v>32</v>
      </c>
    </row>
    <row r="10" spans="1:24" s="2" customFormat="1">
      <c r="A10" s="17">
        <v>9</v>
      </c>
      <c r="B10" s="6" t="s">
        <v>121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44344</v>
      </c>
      <c r="M10" s="32">
        <v>1</v>
      </c>
      <c r="N10" s="34">
        <v>44344</v>
      </c>
      <c r="O10" s="35">
        <v>44343</v>
      </c>
      <c r="P10" s="36">
        <v>44343</v>
      </c>
      <c r="Q10" s="25">
        <v>29198.2</v>
      </c>
      <c r="R10" s="4">
        <v>100</v>
      </c>
      <c r="S10" s="28">
        <v>99.991051999999996</v>
      </c>
      <c r="T10" s="24">
        <v>0</v>
      </c>
      <c r="U10" s="24">
        <v>29.1982</v>
      </c>
      <c r="V10" s="31">
        <v>3.2663070500000002E-2</v>
      </c>
      <c r="W10" s="31">
        <v>3.2663070500000002E-2</v>
      </c>
      <c r="X10" s="4" t="s">
        <v>32</v>
      </c>
    </row>
    <row r="11" spans="1:24" s="2" customFormat="1">
      <c r="A11" s="17">
        <v>10</v>
      </c>
      <c r="B11" s="6" t="s">
        <v>121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44344</v>
      </c>
      <c r="M11" s="32">
        <v>1</v>
      </c>
      <c r="N11" s="34">
        <v>44344</v>
      </c>
      <c r="O11" s="35">
        <v>44343</v>
      </c>
      <c r="P11" s="36">
        <v>44343</v>
      </c>
      <c r="Q11" s="25">
        <v>50876.14</v>
      </c>
      <c r="R11" s="4">
        <v>100</v>
      </c>
      <c r="S11" s="28">
        <v>99.991051999999996</v>
      </c>
      <c r="T11" s="24">
        <v>0</v>
      </c>
      <c r="U11" s="24">
        <v>50.876139999999999</v>
      </c>
      <c r="V11" s="31">
        <v>3.2663070500000002E-2</v>
      </c>
      <c r="W11" s="31">
        <v>3.2663070500000002E-2</v>
      </c>
      <c r="X11" s="4" t="s">
        <v>32</v>
      </c>
    </row>
    <row r="12" spans="1:24" s="2" customFormat="1">
      <c r="A12" s="17">
        <v>11</v>
      </c>
      <c r="B12" s="6" t="s">
        <v>121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33</v>
      </c>
      <c r="K12" s="16" t="s">
        <v>31</v>
      </c>
      <c r="L12" s="33">
        <v>44344</v>
      </c>
      <c r="M12" s="32">
        <v>1</v>
      </c>
      <c r="N12" s="34">
        <v>44344</v>
      </c>
      <c r="O12" s="35">
        <v>44343</v>
      </c>
      <c r="P12" s="36">
        <v>44343</v>
      </c>
      <c r="Q12" s="25">
        <v>557044.69999999995</v>
      </c>
      <c r="R12" s="4">
        <v>100</v>
      </c>
      <c r="S12" s="28">
        <v>99.991051999999996</v>
      </c>
      <c r="T12" s="24">
        <v>0</v>
      </c>
      <c r="U12" s="24">
        <v>557.04470000000003</v>
      </c>
      <c r="V12" s="31">
        <v>3.2663070500000002E-2</v>
      </c>
      <c r="W12" s="31">
        <v>3.2663070500000002E-2</v>
      </c>
      <c r="X12" s="4" t="s">
        <v>32</v>
      </c>
    </row>
    <row r="13" spans="1:24" s="2" customFormat="1">
      <c r="A13" s="17">
        <v>12</v>
      </c>
      <c r="B13" s="6" t="s">
        <v>121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3">
        <v>44344</v>
      </c>
      <c r="M13" s="32">
        <v>1</v>
      </c>
      <c r="N13" s="34">
        <v>44344</v>
      </c>
      <c r="O13" s="35">
        <v>44343</v>
      </c>
      <c r="P13" s="36">
        <v>44343</v>
      </c>
      <c r="Q13" s="25">
        <v>601650.68999999994</v>
      </c>
      <c r="R13" s="4">
        <v>100</v>
      </c>
      <c r="S13" s="28">
        <v>99.991051999999996</v>
      </c>
      <c r="T13" s="24">
        <v>0</v>
      </c>
      <c r="U13" s="24">
        <v>601.65069000000005</v>
      </c>
      <c r="V13" s="31">
        <v>3.2663070500000002E-2</v>
      </c>
      <c r="W13" s="31">
        <v>3.2663070500000002E-2</v>
      </c>
      <c r="X13" s="4" t="s">
        <v>32</v>
      </c>
    </row>
    <row r="14" spans="1:24" s="2" customFormat="1">
      <c r="A14" s="17">
        <v>13</v>
      </c>
      <c r="B14" s="6" t="s">
        <v>121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3">
        <v>44344</v>
      </c>
      <c r="M14" s="32">
        <v>1</v>
      </c>
      <c r="N14" s="34">
        <v>44344</v>
      </c>
      <c r="O14" s="35">
        <v>44343</v>
      </c>
      <c r="P14" s="36">
        <v>44343</v>
      </c>
      <c r="Q14" s="25">
        <v>1065.0999999999999</v>
      </c>
      <c r="R14" s="4">
        <v>100</v>
      </c>
      <c r="S14" s="28">
        <v>99.991051999999996</v>
      </c>
      <c r="T14" s="24">
        <v>0</v>
      </c>
      <c r="U14" s="24">
        <v>1.0650999999999999</v>
      </c>
      <c r="V14" s="31">
        <v>3.2663070500000002E-2</v>
      </c>
      <c r="W14" s="31">
        <v>3.2663070500000002E-2</v>
      </c>
      <c r="X14" s="4" t="s">
        <v>32</v>
      </c>
    </row>
    <row r="15" spans="1:24" s="2" customFormat="1">
      <c r="A15" s="17">
        <v>14</v>
      </c>
      <c r="B15" s="6" t="s">
        <v>121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34</v>
      </c>
      <c r="K15" s="16" t="s">
        <v>31</v>
      </c>
      <c r="L15" s="33">
        <v>44344</v>
      </c>
      <c r="M15" s="32">
        <v>1</v>
      </c>
      <c r="N15" s="34">
        <v>44344</v>
      </c>
      <c r="O15" s="35">
        <v>44343</v>
      </c>
      <c r="P15" s="36">
        <v>44343</v>
      </c>
      <c r="Q15" s="25">
        <v>28509.83</v>
      </c>
      <c r="R15" s="4">
        <v>100</v>
      </c>
      <c r="S15" s="28">
        <v>99.991051999999996</v>
      </c>
      <c r="T15" s="24">
        <v>0</v>
      </c>
      <c r="U15" s="24">
        <v>28.509830000000001</v>
      </c>
      <c r="V15" s="31">
        <v>3.2663070500000002E-2</v>
      </c>
      <c r="W15" s="31">
        <v>3.2663070500000002E-2</v>
      </c>
      <c r="X15" s="4" t="s">
        <v>32</v>
      </c>
    </row>
    <row r="16" spans="1:24" s="2" customFormat="1">
      <c r="A16" s="17">
        <v>15</v>
      </c>
      <c r="B16" s="6" t="s">
        <v>121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3">
        <v>44344</v>
      </c>
      <c r="M16" s="32">
        <v>1</v>
      </c>
      <c r="N16" s="34">
        <v>44344</v>
      </c>
      <c r="O16" s="35">
        <v>44343</v>
      </c>
      <c r="P16" s="36">
        <v>44343</v>
      </c>
      <c r="Q16" s="25">
        <v>4032031.84</v>
      </c>
      <c r="R16" s="4">
        <v>100</v>
      </c>
      <c r="S16" s="28">
        <v>99.991051999999996</v>
      </c>
      <c r="T16" s="24">
        <v>0</v>
      </c>
      <c r="U16" s="24">
        <v>4032.0318400000001</v>
      </c>
      <c r="V16" s="31">
        <v>3.2663070500000002E-2</v>
      </c>
      <c r="W16" s="31">
        <v>3.2663070500000002E-2</v>
      </c>
      <c r="X16" s="4" t="s">
        <v>32</v>
      </c>
    </row>
    <row r="17" spans="1:24" s="2" customFormat="1">
      <c r="A17" s="17">
        <v>16</v>
      </c>
      <c r="B17" s="6" t="s">
        <v>121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44344</v>
      </c>
      <c r="M17" s="32">
        <v>1</v>
      </c>
      <c r="N17" s="34">
        <v>44344</v>
      </c>
      <c r="O17" s="35">
        <v>44343</v>
      </c>
      <c r="P17" s="36">
        <v>44343</v>
      </c>
      <c r="Q17" s="25">
        <v>112210.17</v>
      </c>
      <c r="R17" s="4">
        <v>100</v>
      </c>
      <c r="S17" s="28">
        <v>99.991051999999996</v>
      </c>
      <c r="T17" s="24">
        <v>0</v>
      </c>
      <c r="U17" s="24">
        <v>112.21017000000001</v>
      </c>
      <c r="V17" s="31">
        <v>3.2663070500000002E-2</v>
      </c>
      <c r="W17" s="31">
        <v>3.2663070500000002E-2</v>
      </c>
      <c r="X17" s="4" t="s">
        <v>32</v>
      </c>
    </row>
    <row r="18" spans="1:24" s="2" customFormat="1">
      <c r="A18" s="17">
        <v>17</v>
      </c>
      <c r="B18" s="6" t="s">
        <v>121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44344</v>
      </c>
      <c r="M18" s="32">
        <v>1</v>
      </c>
      <c r="N18" s="34">
        <v>44344</v>
      </c>
      <c r="O18" s="35">
        <v>44343</v>
      </c>
      <c r="P18" s="36">
        <v>44343</v>
      </c>
      <c r="Q18" s="25">
        <v>511005.05</v>
      </c>
      <c r="R18" s="4">
        <v>100</v>
      </c>
      <c r="S18" s="28">
        <v>99.991051999999996</v>
      </c>
      <c r="T18" s="24">
        <v>0</v>
      </c>
      <c r="U18" s="24">
        <v>511.00504999999998</v>
      </c>
      <c r="V18" s="31">
        <v>3.2663070500000002E-2</v>
      </c>
      <c r="W18" s="31">
        <v>3.2663070500000002E-2</v>
      </c>
      <c r="X18" s="4" t="s">
        <v>32</v>
      </c>
    </row>
    <row r="19" spans="1:24" s="2" customFormat="1">
      <c r="A19" s="17">
        <v>18</v>
      </c>
      <c r="B19" s="6" t="s">
        <v>121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35</v>
      </c>
      <c r="K19" s="16" t="s">
        <v>31</v>
      </c>
      <c r="L19" s="33">
        <v>44344</v>
      </c>
      <c r="M19" s="32">
        <v>1</v>
      </c>
      <c r="N19" s="34">
        <v>44344</v>
      </c>
      <c r="O19" s="35">
        <v>44343</v>
      </c>
      <c r="P19" s="36">
        <v>44343</v>
      </c>
      <c r="Q19" s="25">
        <v>211091.97</v>
      </c>
      <c r="R19" s="4">
        <v>100</v>
      </c>
      <c r="S19" s="28">
        <v>99.991051999999996</v>
      </c>
      <c r="T19" s="24">
        <v>0</v>
      </c>
      <c r="U19" s="24">
        <v>211.09197</v>
      </c>
      <c r="V19" s="31">
        <v>3.2663070500000002E-2</v>
      </c>
      <c r="W19" s="31">
        <v>3.2663070500000002E-2</v>
      </c>
      <c r="X19" s="4" t="s">
        <v>32</v>
      </c>
    </row>
    <row r="20" spans="1:24" s="2" customFormat="1">
      <c r="A20" s="17">
        <v>19</v>
      </c>
      <c r="B20" s="6" t="s">
        <v>121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45</v>
      </c>
      <c r="K20" s="16" t="s">
        <v>31</v>
      </c>
      <c r="L20" s="33">
        <v>44344</v>
      </c>
      <c r="M20" s="32">
        <v>1</v>
      </c>
      <c r="N20" s="34">
        <v>44344</v>
      </c>
      <c r="O20" s="35">
        <v>44343</v>
      </c>
      <c r="P20" s="36">
        <v>44343</v>
      </c>
      <c r="Q20" s="25">
        <v>284673.13</v>
      </c>
      <c r="R20" s="4">
        <v>100</v>
      </c>
      <c r="S20" s="28">
        <v>99.991051999999996</v>
      </c>
      <c r="T20" s="24">
        <v>0</v>
      </c>
      <c r="U20" s="24">
        <v>284.67313000000001</v>
      </c>
      <c r="V20" s="31">
        <v>3.2663070500000002E-2</v>
      </c>
      <c r="W20" s="31">
        <v>3.2663070500000002E-2</v>
      </c>
      <c r="X20" s="4" t="s">
        <v>32</v>
      </c>
    </row>
    <row r="21" spans="1:24" s="2" customFormat="1">
      <c r="A21" s="17">
        <v>20</v>
      </c>
      <c r="B21" s="6" t="s">
        <v>121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3">
        <v>44344</v>
      </c>
      <c r="M21" s="32">
        <v>1</v>
      </c>
      <c r="N21" s="34">
        <v>44344</v>
      </c>
      <c r="O21" s="35">
        <v>44343</v>
      </c>
      <c r="P21" s="36">
        <v>44343</v>
      </c>
      <c r="Q21" s="25">
        <v>438363.87</v>
      </c>
      <c r="R21" s="4">
        <v>100</v>
      </c>
      <c r="S21" s="28">
        <v>99.991051999999996</v>
      </c>
      <c r="T21" s="24">
        <v>0</v>
      </c>
      <c r="U21" s="24">
        <v>438.36387000000002</v>
      </c>
      <c r="V21" s="31">
        <v>3.2663070500000002E-2</v>
      </c>
      <c r="W21" s="31">
        <v>3.2663070500000002E-2</v>
      </c>
      <c r="X21" s="4" t="s">
        <v>32</v>
      </c>
    </row>
    <row r="22" spans="1:24" s="2" customFormat="1">
      <c r="A22" s="17">
        <v>21</v>
      </c>
      <c r="B22" s="6" t="s">
        <v>121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3">
        <v>44344</v>
      </c>
      <c r="M22" s="32">
        <v>1</v>
      </c>
      <c r="N22" s="34">
        <v>44344</v>
      </c>
      <c r="O22" s="35">
        <v>44343</v>
      </c>
      <c r="P22" s="36">
        <v>44343</v>
      </c>
      <c r="Q22" s="25">
        <v>937418.25</v>
      </c>
      <c r="R22" s="4">
        <v>100</v>
      </c>
      <c r="S22" s="28">
        <v>99.991051999999996</v>
      </c>
      <c r="T22" s="24">
        <v>0</v>
      </c>
      <c r="U22" s="24">
        <v>937.41824999999994</v>
      </c>
      <c r="V22" s="31">
        <v>3.2663070500000002E-2</v>
      </c>
      <c r="W22" s="31">
        <v>3.2663070500000002E-2</v>
      </c>
      <c r="X22" s="4" t="s">
        <v>32</v>
      </c>
    </row>
    <row r="23" spans="1:24" s="2" customFormat="1">
      <c r="A23" s="17">
        <v>22</v>
      </c>
      <c r="B23" s="6" t="s">
        <v>121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50</v>
      </c>
      <c r="K23" s="16" t="s">
        <v>31</v>
      </c>
      <c r="L23" s="33">
        <v>44344</v>
      </c>
      <c r="M23" s="32">
        <v>1</v>
      </c>
      <c r="N23" s="34">
        <v>44344</v>
      </c>
      <c r="O23" s="35">
        <v>44343</v>
      </c>
      <c r="P23" s="36">
        <v>44343</v>
      </c>
      <c r="Q23" s="25">
        <v>344230</v>
      </c>
      <c r="R23" s="4">
        <v>100</v>
      </c>
      <c r="S23" s="28">
        <v>99.991051999999996</v>
      </c>
      <c r="T23" s="24">
        <v>0</v>
      </c>
      <c r="U23" s="24">
        <v>344.23</v>
      </c>
      <c r="V23" s="31">
        <v>3.2663070500000002E-2</v>
      </c>
      <c r="W23" s="31">
        <v>3.2663070500000002E-2</v>
      </c>
      <c r="X23" s="4" t="s">
        <v>32</v>
      </c>
    </row>
    <row r="24" spans="1:24" s="2" customFormat="1">
      <c r="A24" s="17">
        <v>23</v>
      </c>
      <c r="B24" s="6" t="s">
        <v>121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3">
        <v>44344</v>
      </c>
      <c r="M24" s="32">
        <v>1</v>
      </c>
      <c r="N24" s="34">
        <v>44344</v>
      </c>
      <c r="O24" s="35">
        <v>44343</v>
      </c>
      <c r="P24" s="36">
        <v>44343</v>
      </c>
      <c r="Q24" s="25">
        <v>379007.04</v>
      </c>
      <c r="R24" s="4">
        <v>100</v>
      </c>
      <c r="S24" s="28">
        <v>99.991051999999996</v>
      </c>
      <c r="T24" s="24">
        <v>0</v>
      </c>
      <c r="U24" s="24">
        <v>379.00704000000002</v>
      </c>
      <c r="V24" s="31">
        <v>3.2663070500000002E-2</v>
      </c>
      <c r="W24" s="31">
        <v>3.2663070500000002E-2</v>
      </c>
      <c r="X24" s="4" t="s">
        <v>32</v>
      </c>
    </row>
    <row r="25" spans="1:24" s="2" customFormat="1">
      <c r="A25" s="17">
        <v>24</v>
      </c>
      <c r="B25" s="6" t="s">
        <v>121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52</v>
      </c>
      <c r="K25" s="16" t="s">
        <v>31</v>
      </c>
      <c r="L25" s="33">
        <v>44344</v>
      </c>
      <c r="M25" s="32">
        <v>1</v>
      </c>
      <c r="N25" s="34">
        <v>44344</v>
      </c>
      <c r="O25" s="35">
        <v>44343</v>
      </c>
      <c r="P25" s="36">
        <v>44343</v>
      </c>
      <c r="Q25" s="25">
        <v>355512.55</v>
      </c>
      <c r="R25" s="4">
        <v>100</v>
      </c>
      <c r="S25" s="28">
        <v>99.991051999999996</v>
      </c>
      <c r="T25" s="24">
        <v>0</v>
      </c>
      <c r="U25" s="24">
        <v>355.51254999999998</v>
      </c>
      <c r="V25" s="31">
        <v>3.2663070500000002E-2</v>
      </c>
      <c r="W25" s="31">
        <v>3.2663070500000002E-2</v>
      </c>
      <c r="X25" s="4" t="s">
        <v>32</v>
      </c>
    </row>
    <row r="26" spans="1:24" s="2" customFormat="1">
      <c r="A26" s="17">
        <v>25</v>
      </c>
      <c r="B26" s="6" t="s">
        <v>121</v>
      </c>
      <c r="C26" s="6" t="s">
        <v>129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53</v>
      </c>
      <c r="K26" s="16" t="s">
        <v>31</v>
      </c>
      <c r="L26" s="33">
        <v>44344</v>
      </c>
      <c r="M26" s="32">
        <v>1</v>
      </c>
      <c r="N26" s="34">
        <v>44344</v>
      </c>
      <c r="O26" s="35">
        <v>44343</v>
      </c>
      <c r="P26" s="36">
        <v>44343</v>
      </c>
      <c r="Q26" s="25">
        <v>251859.1</v>
      </c>
      <c r="R26" s="4">
        <v>100</v>
      </c>
      <c r="S26" s="28">
        <v>99.991051999999996</v>
      </c>
      <c r="T26" s="24">
        <v>0</v>
      </c>
      <c r="U26" s="24">
        <v>251.85910000000001</v>
      </c>
      <c r="V26" s="31">
        <v>3.2663070500000002E-2</v>
      </c>
      <c r="W26" s="31">
        <v>3.2663070500000002E-2</v>
      </c>
      <c r="X26" s="4" t="s">
        <v>32</v>
      </c>
    </row>
    <row r="27" spans="1:24" s="2" customFormat="1">
      <c r="A27" s="17">
        <v>26</v>
      </c>
      <c r="B27" s="6" t="s">
        <v>121</v>
      </c>
      <c r="C27" s="6" t="s">
        <v>129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54</v>
      </c>
      <c r="K27" s="16" t="s">
        <v>31</v>
      </c>
      <c r="L27" s="33">
        <v>44344</v>
      </c>
      <c r="M27" s="32">
        <v>1</v>
      </c>
      <c r="N27" s="34">
        <v>44344</v>
      </c>
      <c r="O27" s="35">
        <v>44343</v>
      </c>
      <c r="P27" s="36">
        <v>44343</v>
      </c>
      <c r="Q27" s="25">
        <v>683208.45</v>
      </c>
      <c r="R27" s="4">
        <v>100</v>
      </c>
      <c r="S27" s="28">
        <v>99.991051999999996</v>
      </c>
      <c r="T27" s="24">
        <v>0</v>
      </c>
      <c r="U27" s="24">
        <v>683.20844999999997</v>
      </c>
      <c r="V27" s="31">
        <v>3.2663070500000002E-2</v>
      </c>
      <c r="W27" s="31">
        <v>3.2663070500000002E-2</v>
      </c>
      <c r="X27" s="4" t="s">
        <v>32</v>
      </c>
    </row>
    <row r="28" spans="1:24" s="2" customFormat="1">
      <c r="A28" s="17">
        <v>27</v>
      </c>
      <c r="B28" s="6" t="s">
        <v>122</v>
      </c>
      <c r="C28" s="6" t="s">
        <v>123</v>
      </c>
      <c r="D28" s="6" t="s">
        <v>57</v>
      </c>
      <c r="E28" s="6" t="s">
        <v>58</v>
      </c>
      <c r="F28" s="15" t="s">
        <v>59</v>
      </c>
      <c r="G28" s="19" t="s">
        <v>60</v>
      </c>
      <c r="H28" s="7" t="s">
        <v>61</v>
      </c>
      <c r="I28" s="16" t="s">
        <v>29</v>
      </c>
      <c r="J28" s="16" t="s">
        <v>30</v>
      </c>
      <c r="K28" s="16" t="s">
        <v>31</v>
      </c>
      <c r="L28" s="33">
        <v>44347</v>
      </c>
      <c r="M28" s="32">
        <v>4</v>
      </c>
      <c r="N28" s="34">
        <v>44347</v>
      </c>
      <c r="O28" s="35">
        <v>44343</v>
      </c>
      <c r="P28" s="36">
        <v>44343</v>
      </c>
      <c r="Q28" s="25">
        <v>2500000</v>
      </c>
      <c r="R28" s="4">
        <v>100</v>
      </c>
      <c r="S28" s="28">
        <v>99.962400000000002</v>
      </c>
      <c r="T28" s="24">
        <v>0</v>
      </c>
      <c r="U28" s="24">
        <v>25</v>
      </c>
      <c r="V28" s="31">
        <v>3.4322999999999999E-2</v>
      </c>
      <c r="W28" s="31">
        <v>3.3729000000000002E-2</v>
      </c>
      <c r="X28" s="4" t="s">
        <v>32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I1" workbookViewId="0">
      <selection activeCell="L2" sqref="L2:L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124</v>
      </c>
      <c r="C2" s="6" t="s">
        <v>125</v>
      </c>
      <c r="D2" s="6" t="s">
        <v>57</v>
      </c>
      <c r="E2" s="6" t="s">
        <v>58</v>
      </c>
      <c r="F2" s="15" t="s">
        <v>59</v>
      </c>
      <c r="G2" s="19" t="s">
        <v>27</v>
      </c>
      <c r="H2" s="7" t="s">
        <v>126</v>
      </c>
      <c r="I2" s="16" t="s">
        <v>29</v>
      </c>
      <c r="J2" s="16" t="s">
        <v>37</v>
      </c>
      <c r="K2" s="16" t="s">
        <v>31</v>
      </c>
      <c r="L2" s="34">
        <v>44435</v>
      </c>
      <c r="M2" s="32">
        <v>91</v>
      </c>
      <c r="N2" s="34">
        <v>44435</v>
      </c>
      <c r="O2" s="35">
        <v>44344</v>
      </c>
      <c r="P2" s="36">
        <v>44344</v>
      </c>
      <c r="Q2" s="25">
        <v>5000000</v>
      </c>
      <c r="R2" s="4">
        <v>100</v>
      </c>
      <c r="S2" s="28">
        <v>99.125100000000003</v>
      </c>
      <c r="T2" s="24">
        <v>0</v>
      </c>
      <c r="U2" s="24">
        <v>50</v>
      </c>
      <c r="V2" s="31">
        <v>3.5400000000000001E-2</v>
      </c>
      <c r="W2" s="31">
        <v>3.5400000000000001E-2</v>
      </c>
      <c r="X2" s="4" t="s">
        <v>127</v>
      </c>
    </row>
    <row r="3" spans="1:24" s="2" customFormat="1">
      <c r="A3" s="17">
        <f t="shared" ref="A3:A25" si="0">+A2+1</f>
        <v>2</v>
      </c>
      <c r="B3" s="6" t="s">
        <v>128</v>
      </c>
      <c r="C3" s="6" t="s">
        <v>129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36</v>
      </c>
      <c r="K3" s="16" t="s">
        <v>31</v>
      </c>
      <c r="L3" s="34">
        <v>44347</v>
      </c>
      <c r="M3" s="32">
        <v>3</v>
      </c>
      <c r="N3" s="34">
        <v>44347</v>
      </c>
      <c r="O3" s="35">
        <v>44344</v>
      </c>
      <c r="P3" s="36">
        <v>44344</v>
      </c>
      <c r="Q3" s="25">
        <v>35118.089999999997</v>
      </c>
      <c r="R3" s="4">
        <v>100</v>
      </c>
      <c r="S3" s="28">
        <v>99.973398000000003</v>
      </c>
      <c r="T3" s="24">
        <v>0</v>
      </c>
      <c r="U3" s="24">
        <v>35.118090000000002</v>
      </c>
      <c r="V3" s="31">
        <v>3.2373837099999997E-2</v>
      </c>
      <c r="W3" s="31">
        <v>3.2373837099999997E-2</v>
      </c>
      <c r="X3" s="4" t="s">
        <v>32</v>
      </c>
    </row>
    <row r="4" spans="1:24" s="2" customFormat="1">
      <c r="A4" s="17">
        <f t="shared" si="0"/>
        <v>3</v>
      </c>
      <c r="B4" s="6" t="s">
        <v>128</v>
      </c>
      <c r="C4" s="6" t="s">
        <v>129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37</v>
      </c>
      <c r="K4" s="16" t="s">
        <v>31</v>
      </c>
      <c r="L4" s="34">
        <v>44347</v>
      </c>
      <c r="M4" s="32">
        <v>3</v>
      </c>
      <c r="N4" s="34">
        <v>44347</v>
      </c>
      <c r="O4" s="35">
        <v>44344</v>
      </c>
      <c r="P4" s="36">
        <v>44344</v>
      </c>
      <c r="Q4" s="25">
        <v>8654116.7400000002</v>
      </c>
      <c r="R4" s="4">
        <v>100</v>
      </c>
      <c r="S4" s="28">
        <v>99.973398000000003</v>
      </c>
      <c r="T4" s="24">
        <v>0</v>
      </c>
      <c r="U4" s="24">
        <v>8654.1167399999995</v>
      </c>
      <c r="V4" s="31">
        <v>3.2373837099999997E-2</v>
      </c>
      <c r="W4" s="31">
        <v>3.2373837099999997E-2</v>
      </c>
      <c r="X4" s="4" t="s">
        <v>32</v>
      </c>
    </row>
    <row r="5" spans="1:24" s="2" customFormat="1">
      <c r="A5" s="17">
        <f t="shared" si="0"/>
        <v>4</v>
      </c>
      <c r="B5" s="6" t="s">
        <v>128</v>
      </c>
      <c r="C5" s="6" t="s">
        <v>129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4">
        <v>44347</v>
      </c>
      <c r="M5" s="32">
        <v>3</v>
      </c>
      <c r="N5" s="34">
        <v>44347</v>
      </c>
      <c r="O5" s="35">
        <v>44344</v>
      </c>
      <c r="P5" s="36">
        <v>44344</v>
      </c>
      <c r="Q5" s="25">
        <v>1801691.94</v>
      </c>
      <c r="R5" s="4">
        <v>100</v>
      </c>
      <c r="S5" s="28">
        <v>99.973398000000003</v>
      </c>
      <c r="T5" s="24">
        <v>0</v>
      </c>
      <c r="U5" s="24">
        <v>1801.6919399999999</v>
      </c>
      <c r="V5" s="31">
        <v>3.2373837099999997E-2</v>
      </c>
      <c r="W5" s="31">
        <v>3.2373837099999997E-2</v>
      </c>
      <c r="X5" s="4" t="s">
        <v>32</v>
      </c>
    </row>
    <row r="6" spans="1:24" s="2" customFormat="1">
      <c r="A6" s="17">
        <f t="shared" si="0"/>
        <v>5</v>
      </c>
      <c r="B6" s="6" t="s">
        <v>128</v>
      </c>
      <c r="C6" s="6" t="s">
        <v>129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38</v>
      </c>
      <c r="K6" s="16" t="s">
        <v>31</v>
      </c>
      <c r="L6" s="34">
        <v>44347</v>
      </c>
      <c r="M6" s="32">
        <v>3</v>
      </c>
      <c r="N6" s="34">
        <v>44347</v>
      </c>
      <c r="O6" s="35">
        <v>44344</v>
      </c>
      <c r="P6" s="36">
        <v>44344</v>
      </c>
      <c r="Q6" s="25">
        <v>6540.58</v>
      </c>
      <c r="R6" s="4">
        <v>100</v>
      </c>
      <c r="S6" s="28">
        <v>99.973398000000003</v>
      </c>
      <c r="T6" s="24">
        <v>0</v>
      </c>
      <c r="U6" s="24">
        <v>6.5405800000000003</v>
      </c>
      <c r="V6" s="31">
        <v>3.2373837099999997E-2</v>
      </c>
      <c r="W6" s="31">
        <v>3.2373837099999997E-2</v>
      </c>
      <c r="X6" s="4" t="s">
        <v>32</v>
      </c>
    </row>
    <row r="7" spans="1:24" s="2" customFormat="1">
      <c r="A7" s="17">
        <f t="shared" si="0"/>
        <v>6</v>
      </c>
      <c r="B7" s="6" t="s">
        <v>128</v>
      </c>
      <c r="C7" s="6" t="s">
        <v>129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39</v>
      </c>
      <c r="K7" s="16" t="s">
        <v>31</v>
      </c>
      <c r="L7" s="34">
        <v>44347</v>
      </c>
      <c r="M7" s="32">
        <v>3</v>
      </c>
      <c r="N7" s="34">
        <v>44347</v>
      </c>
      <c r="O7" s="35">
        <v>44344</v>
      </c>
      <c r="P7" s="36">
        <v>44344</v>
      </c>
      <c r="Q7" s="25">
        <v>95350.96</v>
      </c>
      <c r="R7" s="4">
        <v>100</v>
      </c>
      <c r="S7" s="28">
        <v>99.973398000000003</v>
      </c>
      <c r="T7" s="24">
        <v>0</v>
      </c>
      <c r="U7" s="24">
        <v>95.350960000000001</v>
      </c>
      <c r="V7" s="31">
        <v>3.2373837099999997E-2</v>
      </c>
      <c r="W7" s="31">
        <v>3.2373837099999997E-2</v>
      </c>
      <c r="X7" s="4" t="s">
        <v>32</v>
      </c>
    </row>
    <row r="8" spans="1:24" s="2" customFormat="1">
      <c r="A8" s="17">
        <f t="shared" si="0"/>
        <v>7</v>
      </c>
      <c r="B8" s="6" t="s">
        <v>128</v>
      </c>
      <c r="C8" s="6" t="s">
        <v>129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41</v>
      </c>
      <c r="K8" s="16" t="s">
        <v>31</v>
      </c>
      <c r="L8" s="34">
        <v>44347</v>
      </c>
      <c r="M8" s="32">
        <v>3</v>
      </c>
      <c r="N8" s="34">
        <v>44347</v>
      </c>
      <c r="O8" s="35">
        <v>44344</v>
      </c>
      <c r="P8" s="36">
        <v>44344</v>
      </c>
      <c r="Q8" s="25">
        <v>50880.7</v>
      </c>
      <c r="R8" s="4">
        <v>100</v>
      </c>
      <c r="S8" s="28">
        <v>99.973398000000003</v>
      </c>
      <c r="T8" s="24">
        <v>0</v>
      </c>
      <c r="U8" s="24">
        <v>50.880699999999997</v>
      </c>
      <c r="V8" s="31">
        <v>3.2373837099999997E-2</v>
      </c>
      <c r="W8" s="31">
        <v>3.2373837099999997E-2</v>
      </c>
      <c r="X8" s="4" t="s">
        <v>32</v>
      </c>
    </row>
    <row r="9" spans="1:24" s="2" customFormat="1">
      <c r="A9" s="17">
        <f t="shared" si="0"/>
        <v>8</v>
      </c>
      <c r="B9" s="6" t="s">
        <v>128</v>
      </c>
      <c r="C9" s="6" t="s">
        <v>129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33</v>
      </c>
      <c r="K9" s="16" t="s">
        <v>31</v>
      </c>
      <c r="L9" s="34">
        <v>44347</v>
      </c>
      <c r="M9" s="32">
        <v>3</v>
      </c>
      <c r="N9" s="34">
        <v>44347</v>
      </c>
      <c r="O9" s="35">
        <v>44344</v>
      </c>
      <c r="P9" s="36">
        <v>44344</v>
      </c>
      <c r="Q9" s="25">
        <v>558910.93999999994</v>
      </c>
      <c r="R9" s="4">
        <v>100</v>
      </c>
      <c r="S9" s="28">
        <v>99.973398000000003</v>
      </c>
      <c r="T9" s="24">
        <v>0</v>
      </c>
      <c r="U9" s="24">
        <v>558.91093999999998</v>
      </c>
      <c r="V9" s="31">
        <v>3.2373837099999997E-2</v>
      </c>
      <c r="W9" s="31">
        <v>3.2373837099999997E-2</v>
      </c>
      <c r="X9" s="4" t="s">
        <v>32</v>
      </c>
    </row>
    <row r="10" spans="1:24" s="2" customFormat="1">
      <c r="A10" s="17">
        <f t="shared" si="0"/>
        <v>9</v>
      </c>
      <c r="B10" s="6" t="s">
        <v>128</v>
      </c>
      <c r="C10" s="6" t="s">
        <v>129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43</v>
      </c>
      <c r="K10" s="16" t="s">
        <v>31</v>
      </c>
      <c r="L10" s="34">
        <v>44347</v>
      </c>
      <c r="M10" s="32">
        <v>3</v>
      </c>
      <c r="N10" s="34">
        <v>44347</v>
      </c>
      <c r="O10" s="35">
        <v>44344</v>
      </c>
      <c r="P10" s="36">
        <v>44344</v>
      </c>
      <c r="Q10" s="25">
        <v>9111.09</v>
      </c>
      <c r="R10" s="4">
        <v>100</v>
      </c>
      <c r="S10" s="28">
        <v>99.973398000000003</v>
      </c>
      <c r="T10" s="24">
        <v>0</v>
      </c>
      <c r="U10" s="24">
        <v>9.1110900000000008</v>
      </c>
      <c r="V10" s="31">
        <v>3.2373837099999997E-2</v>
      </c>
      <c r="W10" s="31">
        <v>3.2373837099999997E-2</v>
      </c>
      <c r="X10" s="4" t="s">
        <v>32</v>
      </c>
    </row>
    <row r="11" spans="1:24" s="2" customFormat="1">
      <c r="A11" s="17">
        <f t="shared" si="0"/>
        <v>10</v>
      </c>
      <c r="B11" s="6" t="s">
        <v>128</v>
      </c>
      <c r="C11" s="6" t="s">
        <v>129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34">
        <v>44347</v>
      </c>
      <c r="M11" s="32">
        <v>3</v>
      </c>
      <c r="N11" s="34">
        <v>44347</v>
      </c>
      <c r="O11" s="35">
        <v>44344</v>
      </c>
      <c r="P11" s="36">
        <v>44344</v>
      </c>
      <c r="Q11" s="25">
        <v>29361.32</v>
      </c>
      <c r="R11" s="4">
        <v>100</v>
      </c>
      <c r="S11" s="28">
        <v>99.973398000000003</v>
      </c>
      <c r="T11" s="24">
        <v>0</v>
      </c>
      <c r="U11" s="24">
        <v>29.361319999999999</v>
      </c>
      <c r="V11" s="31">
        <v>3.2373837099999997E-2</v>
      </c>
      <c r="W11" s="31">
        <v>3.2373837099999997E-2</v>
      </c>
      <c r="X11" s="4" t="s">
        <v>32</v>
      </c>
    </row>
    <row r="12" spans="1:24" s="2" customFormat="1">
      <c r="A12" s="17">
        <f t="shared" si="0"/>
        <v>11</v>
      </c>
      <c r="B12" s="6" t="s">
        <v>128</v>
      </c>
      <c r="C12" s="6" t="s">
        <v>129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44</v>
      </c>
      <c r="K12" s="16" t="s">
        <v>31</v>
      </c>
      <c r="L12" s="34">
        <v>44347</v>
      </c>
      <c r="M12" s="32">
        <v>3</v>
      </c>
      <c r="N12" s="34">
        <v>44347</v>
      </c>
      <c r="O12" s="35">
        <v>44344</v>
      </c>
      <c r="P12" s="36">
        <v>44344</v>
      </c>
      <c r="Q12" s="25">
        <v>3900993.06</v>
      </c>
      <c r="R12" s="4">
        <v>100</v>
      </c>
      <c r="S12" s="28">
        <v>99.973398000000003</v>
      </c>
      <c r="T12" s="24">
        <v>0</v>
      </c>
      <c r="U12" s="24">
        <v>3900.9930599999998</v>
      </c>
      <c r="V12" s="31">
        <v>3.2373837099999997E-2</v>
      </c>
      <c r="W12" s="31">
        <v>3.2373837099999997E-2</v>
      </c>
      <c r="X12" s="4" t="s">
        <v>32</v>
      </c>
    </row>
    <row r="13" spans="1:24" s="2" customFormat="1">
      <c r="A13" s="17">
        <f t="shared" si="0"/>
        <v>12</v>
      </c>
      <c r="B13" s="6" t="s">
        <v>128</v>
      </c>
      <c r="C13" s="6" t="s">
        <v>129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49</v>
      </c>
      <c r="K13" s="16" t="s">
        <v>31</v>
      </c>
      <c r="L13" s="34">
        <v>44347</v>
      </c>
      <c r="M13" s="32">
        <v>3</v>
      </c>
      <c r="N13" s="34">
        <v>44347</v>
      </c>
      <c r="O13" s="35">
        <v>44344</v>
      </c>
      <c r="P13" s="36">
        <v>44344</v>
      </c>
      <c r="Q13" s="25">
        <v>285021.68</v>
      </c>
      <c r="R13" s="4">
        <v>100</v>
      </c>
      <c r="S13" s="28">
        <v>99.973398000000003</v>
      </c>
      <c r="T13" s="24">
        <v>0</v>
      </c>
      <c r="U13" s="24">
        <v>285.02168</v>
      </c>
      <c r="V13" s="31">
        <v>3.2373837099999997E-2</v>
      </c>
      <c r="W13" s="31">
        <v>3.2373837099999997E-2</v>
      </c>
      <c r="X13" s="4" t="s">
        <v>32</v>
      </c>
    </row>
    <row r="14" spans="1:24" s="2" customFormat="1">
      <c r="A14" s="17">
        <f t="shared" si="0"/>
        <v>13</v>
      </c>
      <c r="B14" s="6" t="s">
        <v>128</v>
      </c>
      <c r="C14" s="6" t="s">
        <v>129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4">
        <v>44347</v>
      </c>
      <c r="M14" s="32">
        <v>3</v>
      </c>
      <c r="N14" s="34">
        <v>44347</v>
      </c>
      <c r="O14" s="35">
        <v>44344</v>
      </c>
      <c r="P14" s="36">
        <v>44344</v>
      </c>
      <c r="Q14" s="25">
        <v>205978.8</v>
      </c>
      <c r="R14" s="4">
        <v>100</v>
      </c>
      <c r="S14" s="28">
        <v>99.973398000000003</v>
      </c>
      <c r="T14" s="24">
        <v>0</v>
      </c>
      <c r="U14" s="24">
        <v>205.97880000000001</v>
      </c>
      <c r="V14" s="31">
        <v>3.2373837099999997E-2</v>
      </c>
      <c r="W14" s="31">
        <v>3.2373837099999997E-2</v>
      </c>
      <c r="X14" s="4" t="s">
        <v>32</v>
      </c>
    </row>
    <row r="15" spans="1:24" s="2" customFormat="1">
      <c r="A15" s="17">
        <f t="shared" si="0"/>
        <v>14</v>
      </c>
      <c r="B15" s="6" t="s">
        <v>128</v>
      </c>
      <c r="C15" s="6" t="s">
        <v>129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40</v>
      </c>
      <c r="K15" s="16" t="s">
        <v>31</v>
      </c>
      <c r="L15" s="34">
        <v>44347</v>
      </c>
      <c r="M15" s="32">
        <v>3</v>
      </c>
      <c r="N15" s="34">
        <v>44347</v>
      </c>
      <c r="O15" s="35">
        <v>44344</v>
      </c>
      <c r="P15" s="36">
        <v>44344</v>
      </c>
      <c r="Q15" s="25">
        <v>20279.560000000001</v>
      </c>
      <c r="R15" s="4">
        <v>100</v>
      </c>
      <c r="S15" s="28">
        <v>99.973398000000003</v>
      </c>
      <c r="T15" s="24">
        <v>0</v>
      </c>
      <c r="U15" s="24">
        <v>20.27956</v>
      </c>
      <c r="V15" s="31">
        <v>3.2373837099999997E-2</v>
      </c>
      <c r="W15" s="31">
        <v>3.2373837099999997E-2</v>
      </c>
      <c r="X15" s="4" t="s">
        <v>32</v>
      </c>
    </row>
    <row r="16" spans="1:24" s="2" customFormat="1">
      <c r="A16" s="17">
        <f t="shared" si="0"/>
        <v>15</v>
      </c>
      <c r="B16" s="6" t="s">
        <v>128</v>
      </c>
      <c r="C16" s="6" t="s">
        <v>129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42</v>
      </c>
      <c r="K16" s="16" t="s">
        <v>31</v>
      </c>
      <c r="L16" s="34">
        <v>44347</v>
      </c>
      <c r="M16" s="32">
        <v>3</v>
      </c>
      <c r="N16" s="34">
        <v>44347</v>
      </c>
      <c r="O16" s="35">
        <v>44344</v>
      </c>
      <c r="P16" s="36">
        <v>44344</v>
      </c>
      <c r="Q16" s="25">
        <v>576347.06999999995</v>
      </c>
      <c r="R16" s="4">
        <v>100</v>
      </c>
      <c r="S16" s="28">
        <v>99.973398000000003</v>
      </c>
      <c r="T16" s="24">
        <v>0</v>
      </c>
      <c r="U16" s="24">
        <v>576.34707000000003</v>
      </c>
      <c r="V16" s="31">
        <v>3.2373837099999997E-2</v>
      </c>
      <c r="W16" s="31">
        <v>3.2373837099999997E-2</v>
      </c>
      <c r="X16" s="4" t="s">
        <v>32</v>
      </c>
    </row>
    <row r="17" spans="1:24" s="2" customFormat="1">
      <c r="A17" s="17">
        <f t="shared" si="0"/>
        <v>16</v>
      </c>
      <c r="B17" s="6" t="s">
        <v>128</v>
      </c>
      <c r="C17" s="6" t="s">
        <v>129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4">
        <v>44347</v>
      </c>
      <c r="M17" s="32">
        <v>3</v>
      </c>
      <c r="N17" s="34">
        <v>44347</v>
      </c>
      <c r="O17" s="35">
        <v>44344</v>
      </c>
      <c r="P17" s="36">
        <v>44344</v>
      </c>
      <c r="Q17" s="25">
        <v>283057.75</v>
      </c>
      <c r="R17" s="4">
        <v>100</v>
      </c>
      <c r="S17" s="28">
        <v>99.973398000000003</v>
      </c>
      <c r="T17" s="24">
        <v>0</v>
      </c>
      <c r="U17" s="24">
        <v>283.05775</v>
      </c>
      <c r="V17" s="31">
        <v>3.2373837099999997E-2</v>
      </c>
      <c r="W17" s="31">
        <v>3.2373837099999997E-2</v>
      </c>
      <c r="X17" s="4" t="s">
        <v>32</v>
      </c>
    </row>
    <row r="18" spans="1:24" s="2" customFormat="1">
      <c r="A18" s="17">
        <f t="shared" si="0"/>
        <v>17</v>
      </c>
      <c r="B18" s="6" t="s">
        <v>128</v>
      </c>
      <c r="C18" s="6" t="s">
        <v>129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4">
        <v>44347</v>
      </c>
      <c r="M18" s="32">
        <v>3</v>
      </c>
      <c r="N18" s="34">
        <v>44347</v>
      </c>
      <c r="O18" s="35">
        <v>44344</v>
      </c>
      <c r="P18" s="36">
        <v>44344</v>
      </c>
      <c r="Q18" s="25">
        <v>412243.01</v>
      </c>
      <c r="R18" s="4">
        <v>100</v>
      </c>
      <c r="S18" s="28">
        <v>99.973398000000003</v>
      </c>
      <c r="T18" s="24">
        <v>0</v>
      </c>
      <c r="U18" s="24">
        <v>412.24301000000003</v>
      </c>
      <c r="V18" s="31">
        <v>3.2373837099999997E-2</v>
      </c>
      <c r="W18" s="31">
        <v>3.2373837099999997E-2</v>
      </c>
      <c r="X18" s="4" t="s">
        <v>32</v>
      </c>
    </row>
    <row r="19" spans="1:24" s="2" customFormat="1">
      <c r="A19" s="17">
        <f t="shared" si="0"/>
        <v>18</v>
      </c>
      <c r="B19" s="6" t="s">
        <v>128</v>
      </c>
      <c r="C19" s="6" t="s">
        <v>129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4">
        <v>44347</v>
      </c>
      <c r="M19" s="32">
        <v>3</v>
      </c>
      <c r="N19" s="34">
        <v>44347</v>
      </c>
      <c r="O19" s="35">
        <v>44344</v>
      </c>
      <c r="P19" s="36">
        <v>44344</v>
      </c>
      <c r="Q19" s="25">
        <v>112206.6</v>
      </c>
      <c r="R19" s="4">
        <v>100</v>
      </c>
      <c r="S19" s="28">
        <v>99.973398000000003</v>
      </c>
      <c r="T19" s="24">
        <v>0</v>
      </c>
      <c r="U19" s="24">
        <v>112.20659999999999</v>
      </c>
      <c r="V19" s="31">
        <v>3.2373837099999997E-2</v>
      </c>
      <c r="W19" s="31">
        <v>3.2373837099999997E-2</v>
      </c>
      <c r="X19" s="4" t="s">
        <v>32</v>
      </c>
    </row>
    <row r="20" spans="1:24" s="2" customFormat="1">
      <c r="A20" s="17">
        <f t="shared" si="0"/>
        <v>19</v>
      </c>
      <c r="B20" s="6" t="s">
        <v>128</v>
      </c>
      <c r="C20" s="6" t="s">
        <v>129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4">
        <v>44347</v>
      </c>
      <c r="M20" s="32">
        <v>3</v>
      </c>
      <c r="N20" s="34">
        <v>44347</v>
      </c>
      <c r="O20" s="35">
        <v>44344</v>
      </c>
      <c r="P20" s="36">
        <v>44344</v>
      </c>
      <c r="Q20" s="25">
        <v>1148718.1100000001</v>
      </c>
      <c r="R20" s="4">
        <v>100</v>
      </c>
      <c r="S20" s="28">
        <v>99.973398000000003</v>
      </c>
      <c r="T20" s="24">
        <v>0</v>
      </c>
      <c r="U20" s="24">
        <v>1148.71811</v>
      </c>
      <c r="V20" s="31">
        <v>3.2373837099999997E-2</v>
      </c>
      <c r="W20" s="31">
        <v>3.2373837099999997E-2</v>
      </c>
      <c r="X20" s="4" t="s">
        <v>32</v>
      </c>
    </row>
    <row r="21" spans="1:24" s="2" customFormat="1">
      <c r="A21" s="17">
        <f t="shared" si="0"/>
        <v>20</v>
      </c>
      <c r="B21" s="6" t="s">
        <v>128</v>
      </c>
      <c r="C21" s="6" t="s">
        <v>129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4">
        <v>44347</v>
      </c>
      <c r="M21" s="32">
        <v>3</v>
      </c>
      <c r="N21" s="34">
        <v>44347</v>
      </c>
      <c r="O21" s="35">
        <v>44344</v>
      </c>
      <c r="P21" s="36">
        <v>44344</v>
      </c>
      <c r="Q21" s="25">
        <v>496050.44</v>
      </c>
      <c r="R21" s="4">
        <v>100</v>
      </c>
      <c r="S21" s="28">
        <v>99.973398000000003</v>
      </c>
      <c r="T21" s="24">
        <v>0</v>
      </c>
      <c r="U21" s="24">
        <v>496.05043999999998</v>
      </c>
      <c r="V21" s="31">
        <v>3.2373837099999997E-2</v>
      </c>
      <c r="W21" s="31">
        <v>3.2373837099999997E-2</v>
      </c>
      <c r="X21" s="4" t="s">
        <v>32</v>
      </c>
    </row>
    <row r="22" spans="1:24" s="2" customFormat="1">
      <c r="A22" s="17">
        <f t="shared" si="0"/>
        <v>21</v>
      </c>
      <c r="B22" s="6" t="s">
        <v>128</v>
      </c>
      <c r="C22" s="6" t="s">
        <v>129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4">
        <v>44347</v>
      </c>
      <c r="M22" s="32">
        <v>3</v>
      </c>
      <c r="N22" s="34">
        <v>44347</v>
      </c>
      <c r="O22" s="35">
        <v>44344</v>
      </c>
      <c r="P22" s="36">
        <v>44344</v>
      </c>
      <c r="Q22" s="25">
        <v>364572.51</v>
      </c>
      <c r="R22" s="4">
        <v>100</v>
      </c>
      <c r="S22" s="28">
        <v>99.973398000000003</v>
      </c>
      <c r="T22" s="24">
        <v>0</v>
      </c>
      <c r="U22" s="24">
        <v>364.57251000000002</v>
      </c>
      <c r="V22" s="31">
        <v>3.2373837099999997E-2</v>
      </c>
      <c r="W22" s="31">
        <v>3.2373837099999997E-2</v>
      </c>
      <c r="X22" s="4" t="s">
        <v>32</v>
      </c>
    </row>
    <row r="23" spans="1:24" s="2" customFormat="1">
      <c r="A23" s="17">
        <f t="shared" si="0"/>
        <v>22</v>
      </c>
      <c r="B23" s="6" t="s">
        <v>128</v>
      </c>
      <c r="C23" s="6" t="s">
        <v>129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4">
        <v>44347</v>
      </c>
      <c r="M23" s="32">
        <v>3</v>
      </c>
      <c r="N23" s="34">
        <v>44347</v>
      </c>
      <c r="O23" s="35">
        <v>44344</v>
      </c>
      <c r="P23" s="36">
        <v>44344</v>
      </c>
      <c r="Q23" s="25">
        <v>343686.27</v>
      </c>
      <c r="R23" s="4">
        <v>100</v>
      </c>
      <c r="S23" s="28">
        <v>99.973398000000003</v>
      </c>
      <c r="T23" s="24">
        <v>0</v>
      </c>
      <c r="U23" s="24">
        <v>343.68626999999998</v>
      </c>
      <c r="V23" s="31">
        <v>3.2373837099999997E-2</v>
      </c>
      <c r="W23" s="31">
        <v>3.2373837099999997E-2</v>
      </c>
      <c r="X23" s="4" t="s">
        <v>32</v>
      </c>
    </row>
    <row r="24" spans="1:24" s="2" customFormat="1">
      <c r="A24" s="17">
        <f t="shared" si="0"/>
        <v>23</v>
      </c>
      <c r="B24" s="6" t="s">
        <v>128</v>
      </c>
      <c r="C24" s="6" t="s">
        <v>129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4">
        <v>44347</v>
      </c>
      <c r="M24" s="32">
        <v>3</v>
      </c>
      <c r="N24" s="34">
        <v>44347</v>
      </c>
      <c r="O24" s="35">
        <v>44344</v>
      </c>
      <c r="P24" s="36">
        <v>44344</v>
      </c>
      <c r="Q24" s="25">
        <v>242200.1</v>
      </c>
      <c r="R24" s="4">
        <v>100</v>
      </c>
      <c r="S24" s="28">
        <v>99.973398000000003</v>
      </c>
      <c r="T24" s="24">
        <v>0</v>
      </c>
      <c r="U24" s="24">
        <v>242.20009999999999</v>
      </c>
      <c r="V24" s="31">
        <v>3.2373837099999997E-2</v>
      </c>
      <c r="W24" s="31">
        <v>3.2373837099999997E-2</v>
      </c>
      <c r="X24" s="4" t="s">
        <v>32</v>
      </c>
    </row>
    <row r="25" spans="1:24" s="2" customFormat="1">
      <c r="A25" s="17">
        <f t="shared" si="0"/>
        <v>24</v>
      </c>
      <c r="B25" s="6" t="s">
        <v>128</v>
      </c>
      <c r="C25" s="6" t="s">
        <v>129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54</v>
      </c>
      <c r="K25" s="16" t="s">
        <v>31</v>
      </c>
      <c r="L25" s="34">
        <v>44347</v>
      </c>
      <c r="M25" s="32">
        <v>3</v>
      </c>
      <c r="N25" s="34">
        <v>44347</v>
      </c>
      <c r="O25" s="35">
        <v>44344</v>
      </c>
      <c r="P25" s="36">
        <v>44344</v>
      </c>
      <c r="Q25" s="25">
        <v>682562.68</v>
      </c>
      <c r="R25" s="4">
        <v>100</v>
      </c>
      <c r="S25" s="28">
        <v>99.973398000000003</v>
      </c>
      <c r="T25" s="24">
        <v>0</v>
      </c>
      <c r="U25" s="24">
        <v>682.56268</v>
      </c>
      <c r="V25" s="31">
        <v>3.2373837099999997E-2</v>
      </c>
      <c r="W25" s="31">
        <v>3.2373837099999997E-2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17-05-2021</vt:lpstr>
      <vt:lpstr>18-05-2021</vt:lpstr>
      <vt:lpstr>19-05-2021</vt:lpstr>
      <vt:lpstr>20-05-2021</vt:lpstr>
      <vt:lpstr>21-05-2021</vt:lpstr>
      <vt:lpstr>24-05-2021</vt:lpstr>
      <vt:lpstr>25-05-2021</vt:lpstr>
      <vt:lpstr>27-05-2021</vt:lpstr>
      <vt:lpstr>28-05-2021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2021-05-29T13:17:06Z</dcterms:modified>
</cp:coreProperties>
</file>